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agnes/Documents/"/>
    </mc:Choice>
  </mc:AlternateContent>
  <bookViews>
    <workbookView xWindow="3360" yWindow="860" windowWidth="25440" windowHeight="15400"/>
  </bookViews>
  <sheets>
    <sheet name="CB 2020" sheetId="6" r:id="rId1"/>
    <sheet name="CS 2020" sheetId="1" r:id="rId2"/>
    <sheet name="Conférences 2020" sheetId="8" r:id="rId3"/>
  </sheets>
  <definedNames>
    <definedName name="_xlnm.Print_Area" localSheetId="0">'CB 2020'!$A$1:$B$35</definedName>
    <definedName name="_xlnm.Print_Area" localSheetId="2">'Conférences 2020'!$A$1:$D$45</definedName>
    <definedName name="_xlnm.Print_Area" localSheetId="1">'CS 2020'!$A$1:$B$22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8" l="1"/>
  <c r="D23" i="8"/>
  <c r="D17" i="8"/>
  <c r="C40" i="8"/>
  <c r="D38" i="8"/>
  <c r="D36" i="8"/>
  <c r="D35" i="8"/>
  <c r="D34" i="8"/>
  <c r="D32" i="8"/>
  <c r="D31" i="8"/>
  <c r="D30" i="8"/>
  <c r="D29" i="8"/>
  <c r="D28" i="8"/>
  <c r="D22" i="8"/>
  <c r="D26" i="8"/>
  <c r="D25" i="8"/>
  <c r="D24" i="8"/>
  <c r="D21" i="8"/>
  <c r="D20" i="8"/>
  <c r="D19" i="8"/>
  <c r="D16" i="8"/>
  <c r="D13" i="8"/>
  <c r="D12" i="8"/>
  <c r="D40" i="8"/>
  <c r="B18" i="1"/>
  <c r="B30" i="6"/>
</calcChain>
</file>

<file path=xl/sharedStrings.xml><?xml version="1.0" encoding="utf-8"?>
<sst xmlns="http://schemas.openxmlformats.org/spreadsheetml/2006/main" count="85" uniqueCount="70">
  <si>
    <t>Montant prévisionnel alloué (€)</t>
  </si>
  <si>
    <t>A.S.B.L. Les Avettes du Mont des Frênes</t>
  </si>
  <si>
    <t>A.S.B.L. Institut apicole de Charleroi</t>
  </si>
  <si>
    <t>U.P. Fédération royale des Unions professionnelles apicoles du Hainaut (FRUPAH)</t>
  </si>
  <si>
    <t>U.P. Fédération royale provinciale liégeoise d'Apiculture (FRPLA)</t>
  </si>
  <si>
    <t>A.S.B.L. Les Amis des Abeilles - Section apicole de Huy</t>
  </si>
  <si>
    <t>Association apicole gestionnaire de la subvention</t>
  </si>
  <si>
    <t>Association apicole organisatrice bénéficiaire finale de la subvention</t>
  </si>
  <si>
    <t>Montant de la subvention (€)</t>
  </si>
  <si>
    <t>A.S.B.L. Fédération des Apiculteurs du Brabant wallon (FABW)</t>
  </si>
  <si>
    <t>U.P. Fédération provinciale d'Apiculture du Luxembourg (FPAL)</t>
  </si>
  <si>
    <t>Les Amis Unis</t>
  </si>
  <si>
    <t>U.P. Union royale des ruchers wallons (URRW)</t>
  </si>
  <si>
    <t>TOTAL</t>
  </si>
  <si>
    <t>ANNEXE 1</t>
  </si>
  <si>
    <t>COURS DE BASE</t>
  </si>
  <si>
    <t>ANNEXE 2</t>
  </si>
  <si>
    <t>ANNEXE 3</t>
  </si>
  <si>
    <t>COURS DE SPECIALISATION</t>
  </si>
  <si>
    <t>CONFERENCES</t>
  </si>
  <si>
    <t xml:space="preserve"> en vertu de l’arrêté du Gouvernement wallon du 16 juin 2016 relatif à la formation en apiculture</t>
  </si>
  <si>
    <t>Budget prévisionnel des montants maxima à charge de la subvention</t>
  </si>
  <si>
    <t>Nombre de conférences subventionnées</t>
  </si>
  <si>
    <t>Section apicole de Verviers et Environs</t>
  </si>
  <si>
    <t>Centre de formation</t>
  </si>
  <si>
    <t>A.S.B.L. L’api d’amon nos-ôtes</t>
  </si>
  <si>
    <t>A.S.B.L. REVON</t>
  </si>
  <si>
    <t>Cercle royal apicole Nivelles et environs</t>
  </si>
  <si>
    <t xml:space="preserve"> </t>
  </si>
  <si>
    <t>Willy BORSUS</t>
  </si>
  <si>
    <t>A.S.B.L. UFAWB</t>
  </si>
  <si>
    <t>Association des Apiculteurs de Jodoigne, Incourt et Environs</t>
  </si>
  <si>
    <t>Section apicole de Liège</t>
  </si>
  <si>
    <t>Total</t>
  </si>
  <si>
    <t>Arrêté ministériel octroyant une subvention de 168.968,00 € aux centres de formation apicole</t>
  </si>
  <si>
    <t>Appel à projets 2020</t>
  </si>
  <si>
    <t>Période d'application : 01/06/2020-31/08/2023</t>
  </si>
  <si>
    <t>Budget R.W. 2020 : Progr. 15.03, A.B. 31.07</t>
  </si>
  <si>
    <t>Période d'application : 01/09/2020-31/08/2023</t>
  </si>
  <si>
    <r>
      <t xml:space="preserve"> en vertu de l’arrêté du Gouvernement wallon du 16 juin 2016 relatif à la formation en apiculture - </t>
    </r>
    <r>
      <rPr>
        <b/>
        <sz val="12"/>
        <color theme="1"/>
        <rFont val="Arial"/>
        <family val="2"/>
      </rPr>
      <t>Appel à projets 2020</t>
    </r>
  </si>
  <si>
    <t>A.S.B.L. Association des Apiculteurs de Jodoigne, Incourt et Environs</t>
  </si>
  <si>
    <t>A.S.B.L. CEFOR IEPS Namur</t>
  </si>
  <si>
    <t>A.S.B.L. Centre apicole du Château de Seilles, Rucher-Ecole et didactique</t>
  </si>
  <si>
    <t>A.S.B.L. Centre d'Etude et d'Information apicole de Mons</t>
  </si>
  <si>
    <t>A.S.B.L. Centre apicole de Rochefort et Environs</t>
  </si>
  <si>
    <t>A.S.B.L. Les Compagnons de Saint-Ambroise</t>
  </si>
  <si>
    <t xml:space="preserve">A.S.B.L. Les Ruchers du Sud Luxembourg </t>
  </si>
  <si>
    <t>A.S.B.L. Section apicole de Tenneville</t>
  </si>
  <si>
    <t>A.S.B.L. Les Divines Abeilles - Rucher-Ecole de Berloz-Waremme</t>
  </si>
  <si>
    <t>A.S.B.L. Rucher-Ecole de Tournai</t>
  </si>
  <si>
    <t>Section de Houffalize</t>
  </si>
  <si>
    <t>Section apicole de Saint-Georges</t>
  </si>
  <si>
    <t>Section apicole de Cheratte</t>
  </si>
  <si>
    <t>Section apicole de la Berwinne</t>
  </si>
  <si>
    <t>Section apicole de Les-Waleffes</t>
  </si>
  <si>
    <t>Section apicole de Saint-Vith</t>
  </si>
  <si>
    <t xml:space="preserve">Abeille du Centre </t>
  </si>
  <si>
    <t>Ecole namuroise d'Apiculture</t>
  </si>
  <si>
    <t>FRUPAH</t>
  </si>
  <si>
    <t>Section apicole Les Mouquieux du Tournaisis</t>
  </si>
  <si>
    <t>A.S.B.L. Cercle Apicole de Charleroi</t>
  </si>
  <si>
    <t>Vu pour être annexé à l'arrêté ministériel du                                             2020 octroyant une subvention aux centres de formation apicole en vertu de l’arrêté du Gouvernement wallon du 16 juin 2016 relatif à la formation en apiculture pour les années 2020-2023</t>
  </si>
  <si>
    <t>Abeille du Hain</t>
  </si>
  <si>
    <t>La Planche d'Envol</t>
  </si>
  <si>
    <t>Les Amis des Abeilles - Section apicole de Huy </t>
  </si>
  <si>
    <t>Les Divines Abeilles</t>
  </si>
  <si>
    <t>Section de Bertogne</t>
  </si>
  <si>
    <t>Section apicole Ourthe-Vesdre-Amblève</t>
  </si>
  <si>
    <t>Vu pour être annexé à l'arrêté ministériel du                                2020 octroyant une subvention aux centres de formation apicole en vertu de l’arrêté du Gouvernement wallon du 16 juin 2016 relatif à la formation en apiculture pour les années 2020-2023</t>
  </si>
  <si>
    <t>Vu pour être annexé à l'arrêté ministériel du                            2020 octroyant une subvention aux centres de formation apicole en vertu de l’arrêté du Gouvernement wallon du 16 juin 2016 relatif à la formation en apiculture pour les années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</si>
</sst>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C]General"/>
    <numFmt numFmtId="165" formatCode="[$-80C]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5" fillId="0" borderId="0" applyBorder="0" applyProtection="0"/>
    <xf numFmtId="0" fontId="7" fillId="0" borderId="0"/>
  </cellStyleXfs>
  <cellXfs count="113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10" fillId="0" borderId="0" xfId="0" applyFont="1"/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3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center" vertical="center" wrapText="1"/>
    </xf>
    <xf numFmtId="165" fontId="14" fillId="0" borderId="3" xfId="1" applyNumberFormat="1" applyFont="1" applyFill="1" applyBorder="1" applyAlignment="1" applyProtection="1">
      <alignment horizontal="center"/>
    </xf>
    <xf numFmtId="4" fontId="2" fillId="0" borderId="1" xfId="0" applyNumberFormat="1" applyFont="1" applyBorder="1"/>
    <xf numFmtId="0" fontId="1" fillId="0" borderId="6" xfId="0" applyFont="1" applyBorder="1" applyAlignment="1">
      <alignment vertical="center" wrapText="1"/>
    </xf>
    <xf numFmtId="165" fontId="14" fillId="0" borderId="7" xfId="1" applyNumberFormat="1" applyFont="1" applyFill="1" applyBorder="1" applyAlignment="1" applyProtection="1">
      <alignment horizontal="center"/>
    </xf>
    <xf numFmtId="1" fontId="14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center"/>
    </xf>
    <xf numFmtId="1" fontId="14" fillId="0" borderId="6" xfId="0" applyNumberFormat="1" applyFont="1" applyFill="1" applyBorder="1" applyAlignment="1">
      <alignment horizont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5" fillId="0" borderId="1" xfId="0" applyFont="1" applyBorder="1" applyAlignment="1">
      <alignment vertical="center"/>
    </xf>
    <xf numFmtId="165" fontId="14" fillId="0" borderId="1" xfId="1" applyNumberFormat="1" applyFont="1" applyFill="1" applyBorder="1" applyAlignment="1" applyProtection="1">
      <alignment horizontal="center"/>
    </xf>
    <xf numFmtId="0" fontId="14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15" fillId="0" borderId="8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/>
    <xf numFmtId="49" fontId="13" fillId="0" borderId="1" xfId="1" applyNumberFormat="1" applyFont="1" applyFill="1" applyBorder="1" applyAlignment="1" applyProtection="1"/>
    <xf numFmtId="49" fontId="13" fillId="0" borderId="7" xfId="1" applyNumberFormat="1" applyFont="1" applyFill="1" applyBorder="1" applyAlignment="1" applyProtection="1"/>
    <xf numFmtId="49" fontId="18" fillId="0" borderId="10" xfId="1" applyNumberFormat="1" applyFont="1" applyFill="1" applyBorder="1" applyAlignment="1" applyProtection="1"/>
    <xf numFmtId="49" fontId="18" fillId="0" borderId="12" xfId="0" applyNumberFormat="1" applyFont="1" applyBorder="1" applyAlignment="1">
      <alignment vertical="center"/>
    </xf>
    <xf numFmtId="49" fontId="18" fillId="0" borderId="1" xfId="1" applyNumberFormat="1" applyFont="1" applyFill="1" applyBorder="1" applyAlignment="1" applyProtection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165" fontId="0" fillId="0" borderId="0" xfId="0" applyNumberFormat="1"/>
    <xf numFmtId="1" fontId="14" fillId="0" borderId="15" xfId="0" applyNumberFormat="1" applyFont="1" applyBorder="1" applyAlignment="1">
      <alignment horizontal="center"/>
    </xf>
    <xf numFmtId="4" fontId="2" fillId="0" borderId="8" xfId="0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49" fontId="1" fillId="0" borderId="7" xfId="0" applyNumberFormat="1" applyFont="1" applyBorder="1" applyAlignment="1"/>
    <xf numFmtId="49" fontId="18" fillId="0" borderId="12" xfId="0" applyNumberFormat="1" applyFont="1" applyBorder="1" applyAlignment="1"/>
    <xf numFmtId="49" fontId="18" fillId="0" borderId="1" xfId="0" applyNumberFormat="1" applyFont="1" applyBorder="1" applyAlignment="1"/>
    <xf numFmtId="0" fontId="0" fillId="0" borderId="0" xfId="0" applyAlignment="1"/>
    <xf numFmtId="0" fontId="18" fillId="0" borderId="0" xfId="0" applyFont="1" applyAlignment="1"/>
    <xf numFmtId="49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9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41"/>
  <sheetViews>
    <sheetView tabSelected="1" workbookViewId="0">
      <selection activeCell="A29" sqref="A29"/>
    </sheetView>
  </sheetViews>
  <sheetFormatPr baseColWidth="10" defaultColWidth="11.5" defaultRowHeight="15" x14ac:dyDescent="0.2"/>
  <cols>
    <col min="1" max="1" width="104.83203125" style="1" customWidth="1"/>
    <col min="2" max="2" width="15.1640625" style="2" customWidth="1"/>
    <col min="3" max="16384" width="11.5" style="1"/>
  </cols>
  <sheetData>
    <row r="1" spans="1:2" s="20" customFormat="1" ht="16" x14ac:dyDescent="0.2">
      <c r="A1" s="94" t="s">
        <v>34</v>
      </c>
      <c r="B1" s="94"/>
    </row>
    <row r="2" spans="1:2" s="28" customFormat="1" ht="15.75" customHeight="1" x14ac:dyDescent="0.2">
      <c r="A2" s="99" t="s">
        <v>20</v>
      </c>
      <c r="B2" s="99"/>
    </row>
    <row r="3" spans="1:2" s="20" customFormat="1" ht="16" x14ac:dyDescent="0.2">
      <c r="A3" s="21"/>
      <c r="B3" s="21"/>
    </row>
    <row r="4" spans="1:2" s="22" customFormat="1" ht="16" x14ac:dyDescent="0.2">
      <c r="A4" s="95" t="s">
        <v>35</v>
      </c>
      <c r="B4" s="95"/>
    </row>
    <row r="5" spans="1:2" s="2" customFormat="1" x14ac:dyDescent="0.2">
      <c r="A5" s="3"/>
      <c r="B5" s="3"/>
    </row>
    <row r="6" spans="1:2" s="23" customFormat="1" ht="19" x14ac:dyDescent="0.2">
      <c r="A6" s="98" t="s">
        <v>14</v>
      </c>
      <c r="B6" s="98"/>
    </row>
    <row r="7" spans="1:2" s="2" customFormat="1" x14ac:dyDescent="0.2">
      <c r="A7" s="3"/>
      <c r="B7" s="3"/>
    </row>
    <row r="8" spans="1:2" s="22" customFormat="1" ht="16" x14ac:dyDescent="0.2">
      <c r="A8" s="95" t="s">
        <v>21</v>
      </c>
      <c r="B8" s="95"/>
    </row>
    <row r="9" spans="1:2" s="2" customFormat="1" x14ac:dyDescent="0.2">
      <c r="A9" s="3"/>
      <c r="B9" s="3"/>
    </row>
    <row r="10" spans="1:2" s="22" customFormat="1" ht="16" x14ac:dyDescent="0.2">
      <c r="A10" s="95" t="s">
        <v>15</v>
      </c>
      <c r="B10" s="95"/>
    </row>
    <row r="11" spans="1:2" s="22" customFormat="1" ht="16" x14ac:dyDescent="0.2">
      <c r="A11" s="21"/>
      <c r="B11" s="21"/>
    </row>
    <row r="12" spans="1:2" s="22" customFormat="1" ht="16" x14ac:dyDescent="0.2">
      <c r="A12" s="96" t="s">
        <v>36</v>
      </c>
      <c r="B12" s="96"/>
    </row>
    <row r="13" spans="1:2" s="24" customFormat="1" ht="16" x14ac:dyDescent="0.2">
      <c r="A13" s="97" t="s">
        <v>37</v>
      </c>
      <c r="B13" s="97"/>
    </row>
    <row r="14" spans="1:2" s="2" customFormat="1" x14ac:dyDescent="0.2">
      <c r="A14" s="25"/>
      <c r="B14" s="25"/>
    </row>
    <row r="15" spans="1:2" s="2" customFormat="1" ht="48" x14ac:dyDescent="0.2">
      <c r="A15" s="26" t="s">
        <v>24</v>
      </c>
      <c r="B15" s="27" t="s">
        <v>0</v>
      </c>
    </row>
    <row r="16" spans="1:2" s="56" customFormat="1" ht="25" customHeight="1" x14ac:dyDescent="0.2">
      <c r="A16" s="54" t="s">
        <v>40</v>
      </c>
      <c r="B16" s="57">
        <v>11464</v>
      </c>
    </row>
    <row r="17" spans="1:3" s="56" customFormat="1" ht="25" customHeight="1" x14ac:dyDescent="0.2">
      <c r="A17" s="54" t="s">
        <v>41</v>
      </c>
      <c r="B17" s="57">
        <v>11870</v>
      </c>
    </row>
    <row r="18" spans="1:3" s="56" customFormat="1" ht="25" customHeight="1" x14ac:dyDescent="0.2">
      <c r="A18" s="54" t="s">
        <v>42</v>
      </c>
      <c r="B18" s="57">
        <v>9290</v>
      </c>
    </row>
    <row r="19" spans="1:3" s="56" customFormat="1" ht="25" customHeight="1" x14ac:dyDescent="0.2">
      <c r="A19" s="54" t="s">
        <v>43</v>
      </c>
      <c r="B19" s="57">
        <v>9854</v>
      </c>
    </row>
    <row r="20" spans="1:3" s="56" customFormat="1" ht="25" customHeight="1" x14ac:dyDescent="0.2">
      <c r="A20" s="54" t="s">
        <v>44</v>
      </c>
      <c r="B20" s="57">
        <v>8250</v>
      </c>
    </row>
    <row r="21" spans="1:3" s="56" customFormat="1" ht="25" customHeight="1" x14ac:dyDescent="0.2">
      <c r="A21" s="54" t="s">
        <v>2</v>
      </c>
      <c r="B21" s="57">
        <v>13676</v>
      </c>
    </row>
    <row r="22" spans="1:3" s="56" customFormat="1" ht="25" customHeight="1" x14ac:dyDescent="0.2">
      <c r="A22" s="54" t="s">
        <v>25</v>
      </c>
      <c r="B22" s="57">
        <v>8130</v>
      </c>
    </row>
    <row r="23" spans="1:3" s="56" customFormat="1" ht="25" customHeight="1" x14ac:dyDescent="0.2">
      <c r="A23" s="54" t="s">
        <v>1</v>
      </c>
      <c r="B23" s="57">
        <v>9290</v>
      </c>
    </row>
    <row r="24" spans="1:3" s="56" customFormat="1" ht="25" customHeight="1" x14ac:dyDescent="0.2">
      <c r="A24" s="54" t="s">
        <v>45</v>
      </c>
      <c r="B24" s="57">
        <v>9290</v>
      </c>
    </row>
    <row r="25" spans="1:3" s="56" customFormat="1" ht="25" customHeight="1" x14ac:dyDescent="0.2">
      <c r="A25" s="54" t="s">
        <v>48</v>
      </c>
      <c r="B25" s="57">
        <v>9290</v>
      </c>
    </row>
    <row r="26" spans="1:3" s="56" customFormat="1" ht="25" customHeight="1" x14ac:dyDescent="0.2">
      <c r="A26" s="54" t="s">
        <v>46</v>
      </c>
      <c r="B26" s="57">
        <v>15281</v>
      </c>
    </row>
    <row r="27" spans="1:3" s="56" customFormat="1" ht="25" customHeight="1" x14ac:dyDescent="0.2">
      <c r="A27" s="54" t="s">
        <v>49</v>
      </c>
      <c r="B27" s="57">
        <v>10666</v>
      </c>
    </row>
    <row r="28" spans="1:3" s="56" customFormat="1" ht="25" customHeight="1" x14ac:dyDescent="0.2">
      <c r="A28" s="54" t="s">
        <v>26</v>
      </c>
      <c r="B28" s="57">
        <v>9161</v>
      </c>
    </row>
    <row r="29" spans="1:3" s="4" customFormat="1" ht="25" customHeight="1" x14ac:dyDescent="0.2">
      <c r="A29" s="54" t="s">
        <v>47</v>
      </c>
      <c r="B29" s="57">
        <v>10478</v>
      </c>
    </row>
    <row r="30" spans="1:3" s="4" customFormat="1" ht="25" customHeight="1" x14ac:dyDescent="0.2">
      <c r="A30" s="29" t="s">
        <v>13</v>
      </c>
      <c r="B30" s="58">
        <f>SUM(B16:B29)</f>
        <v>145990</v>
      </c>
      <c r="C30" s="3"/>
    </row>
    <row r="31" spans="1:3" s="4" customFormat="1" ht="14" x14ac:dyDescent="0.15">
      <c r="A31" s="6"/>
    </row>
    <row r="32" spans="1:3" s="4" customFormat="1" ht="29.25" customHeight="1" x14ac:dyDescent="0.2">
      <c r="A32" s="92" t="s">
        <v>68</v>
      </c>
      <c r="B32" s="93"/>
    </row>
    <row r="33" spans="1:3" s="4" customFormat="1" ht="29.25" customHeight="1" x14ac:dyDescent="0.2">
      <c r="A33" s="76"/>
      <c r="B33" s="77"/>
    </row>
    <row r="34" spans="1:3" s="4" customFormat="1" ht="29.25" customHeight="1" x14ac:dyDescent="0.2">
      <c r="A34" s="76"/>
      <c r="B34" s="77"/>
    </row>
    <row r="35" spans="1:3" s="6" customFormat="1" x14ac:dyDescent="0.2">
      <c r="A35" s="90" t="s">
        <v>29</v>
      </c>
      <c r="B35" s="91"/>
    </row>
    <row r="36" spans="1:3" s="6" customFormat="1" ht="14" x14ac:dyDescent="0.15">
      <c r="B36" s="4"/>
    </row>
    <row r="37" spans="1:3" s="6" customFormat="1" ht="16" x14ac:dyDescent="0.2">
      <c r="A37" s="32"/>
      <c r="B37" s="4"/>
    </row>
    <row r="38" spans="1:3" s="6" customFormat="1" ht="16" x14ac:dyDescent="0.2">
      <c r="A38" s="31"/>
      <c r="B38" s="4"/>
    </row>
    <row r="39" spans="1:3" s="6" customFormat="1" ht="14" x14ac:dyDescent="0.15">
      <c r="B39" s="4"/>
    </row>
    <row r="40" spans="1:3" x14ac:dyDescent="0.2">
      <c r="C40" s="6"/>
    </row>
    <row r="41" spans="1:3" x14ac:dyDescent="0.2">
      <c r="C41" s="6"/>
    </row>
  </sheetData>
  <sortState ref="A16:B29">
    <sortCondition ref="A16"/>
  </sortState>
  <mergeCells count="10">
    <mergeCell ref="A35:B35"/>
    <mergeCell ref="A32:B32"/>
    <mergeCell ref="A1:B1"/>
    <mergeCell ref="A4:B4"/>
    <mergeCell ref="A10:B10"/>
    <mergeCell ref="A12:B12"/>
    <mergeCell ref="A13:B13"/>
    <mergeCell ref="A6:B6"/>
    <mergeCell ref="A2:B2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22"/>
  <sheetViews>
    <sheetView topLeftCell="A8" workbookViewId="0">
      <selection activeCell="F31" sqref="F31"/>
    </sheetView>
  </sheetViews>
  <sheetFormatPr baseColWidth="10" defaultRowHeight="15" x14ac:dyDescent="0.2"/>
  <cols>
    <col min="1" max="1" width="93.33203125" customWidth="1"/>
    <col min="2" max="2" width="14.5" customWidth="1"/>
  </cols>
  <sheetData>
    <row r="1" spans="1:3" s="20" customFormat="1" ht="15.75" customHeight="1" x14ac:dyDescent="0.2">
      <c r="A1" s="94" t="s">
        <v>34</v>
      </c>
      <c r="B1" s="94"/>
    </row>
    <row r="2" spans="1:3" s="28" customFormat="1" ht="15.75" customHeight="1" x14ac:dyDescent="0.2">
      <c r="A2" s="99" t="s">
        <v>20</v>
      </c>
      <c r="B2" s="99"/>
    </row>
    <row r="3" spans="1:3" s="28" customFormat="1" ht="15.75" customHeight="1" x14ac:dyDescent="0.2">
      <c r="A3" s="36"/>
      <c r="B3" s="36"/>
    </row>
    <row r="4" spans="1:3" s="28" customFormat="1" ht="15.75" customHeight="1" x14ac:dyDescent="0.2">
      <c r="A4" s="95" t="s">
        <v>35</v>
      </c>
      <c r="B4" s="95"/>
    </row>
    <row r="5" spans="1:3" s="14" customFormat="1" ht="16" x14ac:dyDescent="0.2">
      <c r="A5" s="15"/>
      <c r="B5" s="15"/>
    </row>
    <row r="6" spans="1:3" s="17" customFormat="1" ht="19" x14ac:dyDescent="0.25">
      <c r="A6" s="103" t="s">
        <v>16</v>
      </c>
      <c r="B6" s="103"/>
    </row>
    <row r="7" spans="1:3" s="14" customFormat="1" ht="16" x14ac:dyDescent="0.2">
      <c r="A7" s="15" t="s">
        <v>28</v>
      </c>
      <c r="B7" s="15"/>
    </row>
    <row r="8" spans="1:3" s="14" customFormat="1" ht="16" x14ac:dyDescent="0.2">
      <c r="A8" s="95" t="s">
        <v>21</v>
      </c>
      <c r="B8" s="95"/>
    </row>
    <row r="9" spans="1:3" s="14" customFormat="1" ht="16" x14ac:dyDescent="0.2">
      <c r="A9" s="19"/>
      <c r="B9" s="19"/>
    </row>
    <row r="10" spans="1:3" s="14" customFormat="1" ht="16" x14ac:dyDescent="0.2">
      <c r="A10" s="104" t="s">
        <v>18</v>
      </c>
      <c r="B10" s="104"/>
    </row>
    <row r="11" spans="1:3" s="14" customFormat="1" ht="16" x14ac:dyDescent="0.2">
      <c r="A11" s="15"/>
      <c r="B11" s="15"/>
    </row>
    <row r="12" spans="1:3" s="14" customFormat="1" ht="16" x14ac:dyDescent="0.2">
      <c r="A12" s="105" t="s">
        <v>36</v>
      </c>
      <c r="B12" s="105"/>
    </row>
    <row r="13" spans="1:3" s="14" customFormat="1" ht="16" x14ac:dyDescent="0.2">
      <c r="A13" s="102" t="s">
        <v>37</v>
      </c>
      <c r="B13" s="102"/>
    </row>
    <row r="14" spans="1:3" s="14" customFormat="1" ht="16" x14ac:dyDescent="0.2">
      <c r="A14" s="18"/>
      <c r="B14" s="18"/>
    </row>
    <row r="15" spans="1:3" s="2" customFormat="1" ht="53.25" customHeight="1" x14ac:dyDescent="0.2">
      <c r="A15" s="26" t="s">
        <v>24</v>
      </c>
      <c r="B15" s="27" t="s">
        <v>0</v>
      </c>
      <c r="C15" s="33"/>
    </row>
    <row r="16" spans="1:3" s="2" customFormat="1" ht="25" customHeight="1" x14ac:dyDescent="0.2">
      <c r="A16" s="54" t="s">
        <v>5</v>
      </c>
      <c r="B16" s="16">
        <v>2500</v>
      </c>
      <c r="C16" s="33"/>
    </row>
    <row r="17" spans="1:3" s="60" customFormat="1" ht="25" customHeight="1" x14ac:dyDescent="0.2">
      <c r="A17" s="54" t="s">
        <v>30</v>
      </c>
      <c r="B17" s="61">
        <v>5000</v>
      </c>
      <c r="C17" s="59"/>
    </row>
    <row r="18" spans="1:3" s="2" customFormat="1" ht="25" customHeight="1" x14ac:dyDescent="0.2">
      <c r="A18" s="29" t="s">
        <v>13</v>
      </c>
      <c r="B18" s="58">
        <f>SUM(B16:B17)</f>
        <v>7500</v>
      </c>
      <c r="C18" s="33"/>
    </row>
    <row r="19" spans="1:3" x14ac:dyDescent="0.2">
      <c r="A19" s="6"/>
      <c r="B19" s="6"/>
    </row>
    <row r="20" spans="1:3" ht="50.25" customHeight="1" x14ac:dyDescent="0.2">
      <c r="A20" s="100" t="s">
        <v>69</v>
      </c>
      <c r="B20" s="101"/>
    </row>
    <row r="21" spans="1:3" s="1" customFormat="1" ht="50.25" customHeight="1" x14ac:dyDescent="0.2">
      <c r="A21" s="78"/>
      <c r="B21" s="79"/>
    </row>
    <row r="22" spans="1:3" x14ac:dyDescent="0.2">
      <c r="A22" s="90" t="s">
        <v>29</v>
      </c>
      <c r="B22" s="91"/>
    </row>
  </sheetData>
  <sortState ref="A16:B17">
    <sortCondition ref="A16"/>
  </sortState>
  <mergeCells count="10">
    <mergeCell ref="A22:B22"/>
    <mergeCell ref="A20:B20"/>
    <mergeCell ref="A13:B13"/>
    <mergeCell ref="A1:B1"/>
    <mergeCell ref="A2:B2"/>
    <mergeCell ref="A6:B6"/>
    <mergeCell ref="A10:B10"/>
    <mergeCell ref="A12:B12"/>
    <mergeCell ref="A8:B8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32"/>
  <sheetViews>
    <sheetView topLeftCell="A12" workbookViewId="0">
      <selection activeCell="B47" sqref="B47"/>
    </sheetView>
  </sheetViews>
  <sheetFormatPr baseColWidth="10" defaultColWidth="11.5" defaultRowHeight="15" x14ac:dyDescent="0.2"/>
  <cols>
    <col min="1" max="1" width="84.33203125" style="13" bestFit="1" customWidth="1"/>
    <col min="2" max="2" width="97.5" style="5" customWidth="1"/>
    <col min="3" max="3" width="17.1640625" style="6" customWidth="1"/>
    <col min="4" max="5" width="13.6640625" style="6" customWidth="1"/>
    <col min="6" max="16384" width="11.5" style="1"/>
  </cols>
  <sheetData>
    <row r="1" spans="1:5" s="20" customFormat="1" ht="15.75" customHeight="1" x14ac:dyDescent="0.2">
      <c r="A1" s="94" t="s">
        <v>34</v>
      </c>
      <c r="B1" s="94"/>
      <c r="C1" s="94"/>
      <c r="D1" s="94"/>
      <c r="E1" s="35"/>
    </row>
    <row r="2" spans="1:5" s="28" customFormat="1" ht="15.75" customHeight="1" x14ac:dyDescent="0.2">
      <c r="A2" s="99" t="s">
        <v>39</v>
      </c>
      <c r="B2" s="99"/>
      <c r="C2" s="99"/>
      <c r="D2" s="99"/>
      <c r="E2" s="36"/>
    </row>
    <row r="3" spans="1:5" s="7" customFormat="1" ht="16" x14ac:dyDescent="0.2">
      <c r="A3" s="38"/>
      <c r="B3" s="38"/>
      <c r="C3" s="38"/>
      <c r="D3" s="38"/>
      <c r="E3" s="38"/>
    </row>
    <row r="4" spans="1:5" s="7" customFormat="1" ht="16" x14ac:dyDescent="0.2">
      <c r="A4" s="95" t="s">
        <v>21</v>
      </c>
      <c r="B4" s="95"/>
      <c r="C4" s="95"/>
      <c r="D4" s="95"/>
      <c r="E4" s="38"/>
    </row>
    <row r="5" spans="1:5" s="7" customFormat="1" ht="18" x14ac:dyDescent="0.2">
      <c r="A5" s="103" t="s">
        <v>17</v>
      </c>
      <c r="B5" s="103"/>
      <c r="C5" s="103"/>
      <c r="D5" s="103"/>
      <c r="E5" s="38"/>
    </row>
    <row r="6" spans="1:5" s="7" customFormat="1" ht="16" x14ac:dyDescent="0.2">
      <c r="A6" s="104" t="s">
        <v>19</v>
      </c>
      <c r="B6" s="104"/>
      <c r="C6" s="104"/>
      <c r="D6" s="104"/>
      <c r="E6" s="38"/>
    </row>
    <row r="7" spans="1:5" s="7" customFormat="1" ht="16" x14ac:dyDescent="0.2">
      <c r="A7" s="38"/>
      <c r="B7" s="38"/>
      <c r="C7" s="38"/>
      <c r="D7" s="38"/>
      <c r="E7" s="38"/>
    </row>
    <row r="8" spans="1:5" s="7" customFormat="1" ht="16" x14ac:dyDescent="0.2">
      <c r="A8" s="105" t="s">
        <v>38</v>
      </c>
      <c r="B8" s="105"/>
      <c r="C8" s="105"/>
      <c r="D8" s="105"/>
      <c r="E8" s="39"/>
    </row>
    <row r="9" spans="1:5" s="7" customFormat="1" ht="16" x14ac:dyDescent="0.2">
      <c r="A9" s="102" t="s">
        <v>37</v>
      </c>
      <c r="B9" s="102"/>
      <c r="C9" s="102"/>
      <c r="D9" s="102"/>
      <c r="E9" s="37"/>
    </row>
    <row r="10" spans="1:5" s="7" customFormat="1" ht="16" x14ac:dyDescent="0.2">
      <c r="A10" s="18"/>
      <c r="B10" s="18"/>
      <c r="C10" s="18"/>
      <c r="D10" s="18"/>
      <c r="E10" s="39"/>
    </row>
    <row r="11" spans="1:5" ht="42" x14ac:dyDescent="0.2">
      <c r="A11" s="40" t="s">
        <v>6</v>
      </c>
      <c r="B11" s="41" t="s">
        <v>7</v>
      </c>
      <c r="C11" s="42" t="s">
        <v>22</v>
      </c>
      <c r="D11" s="42" t="s">
        <v>8</v>
      </c>
      <c r="E11" s="1"/>
    </row>
    <row r="12" spans="1:5" x14ac:dyDescent="0.2">
      <c r="A12" s="106" t="s">
        <v>9</v>
      </c>
      <c r="B12" s="64" t="s">
        <v>62</v>
      </c>
      <c r="C12" s="55">
        <v>6</v>
      </c>
      <c r="D12" s="44">
        <f>C12*142</f>
        <v>852</v>
      </c>
      <c r="E12" s="1"/>
    </row>
    <row r="13" spans="1:5" x14ac:dyDescent="0.2">
      <c r="A13" s="107"/>
      <c r="B13" s="64" t="s">
        <v>27</v>
      </c>
      <c r="C13" s="55">
        <v>4</v>
      </c>
      <c r="D13" s="44">
        <f t="shared" ref="D13:D34" si="0">C13*142</f>
        <v>568</v>
      </c>
      <c r="E13" s="1"/>
    </row>
    <row r="14" spans="1:5" x14ac:dyDescent="0.2">
      <c r="A14" s="108"/>
      <c r="B14" s="64" t="s">
        <v>31</v>
      </c>
      <c r="C14" s="55">
        <v>6</v>
      </c>
      <c r="D14" s="44">
        <v>852</v>
      </c>
      <c r="E14" s="1"/>
    </row>
    <row r="15" spans="1:5" x14ac:dyDescent="0.2">
      <c r="A15" s="45"/>
      <c r="B15" s="65"/>
      <c r="C15" s="46"/>
      <c r="D15" s="75"/>
      <c r="E15" s="1"/>
    </row>
    <row r="16" spans="1:5" x14ac:dyDescent="0.2">
      <c r="A16" s="106" t="s">
        <v>10</v>
      </c>
      <c r="B16" s="64" t="s">
        <v>50</v>
      </c>
      <c r="C16" s="47">
        <v>6</v>
      </c>
      <c r="D16" s="44">
        <f t="shared" si="0"/>
        <v>852</v>
      </c>
      <c r="E16" s="1"/>
    </row>
    <row r="17" spans="1:5" x14ac:dyDescent="0.2">
      <c r="A17" s="107"/>
      <c r="B17" s="64" t="s">
        <v>66</v>
      </c>
      <c r="C17" s="74">
        <v>3</v>
      </c>
      <c r="D17" s="44">
        <f t="shared" si="0"/>
        <v>426</v>
      </c>
      <c r="E17" s="1"/>
    </row>
    <row r="18" spans="1:5" x14ac:dyDescent="0.2">
      <c r="A18" s="48"/>
      <c r="B18" s="81"/>
      <c r="C18" s="49"/>
      <c r="D18" s="44"/>
      <c r="E18" s="1"/>
    </row>
    <row r="19" spans="1:5" x14ac:dyDescent="0.2">
      <c r="A19" s="110" t="s">
        <v>4</v>
      </c>
      <c r="B19" s="82" t="s">
        <v>52</v>
      </c>
      <c r="C19" s="43">
        <v>5</v>
      </c>
      <c r="D19" s="44">
        <f t="shared" si="0"/>
        <v>710</v>
      </c>
      <c r="E19" s="1"/>
    </row>
    <row r="20" spans="1:5" x14ac:dyDescent="0.2">
      <c r="A20" s="111"/>
      <c r="B20" s="66" t="s">
        <v>53</v>
      </c>
      <c r="C20" s="43">
        <v>6</v>
      </c>
      <c r="D20" s="44">
        <f t="shared" ref="D20:D26" si="1">C20*142</f>
        <v>852</v>
      </c>
      <c r="E20" s="1"/>
    </row>
    <row r="21" spans="1:5" x14ac:dyDescent="0.2">
      <c r="A21" s="111"/>
      <c r="B21" s="67" t="s">
        <v>54</v>
      </c>
      <c r="C21" s="43">
        <v>3</v>
      </c>
      <c r="D21" s="44">
        <f t="shared" si="1"/>
        <v>426</v>
      </c>
      <c r="E21" s="1"/>
    </row>
    <row r="22" spans="1:5" x14ac:dyDescent="0.2">
      <c r="A22" s="111"/>
      <c r="B22" s="83" t="s">
        <v>32</v>
      </c>
      <c r="C22" s="43">
        <v>3</v>
      </c>
      <c r="D22" s="44">
        <f t="shared" si="1"/>
        <v>426</v>
      </c>
      <c r="E22" s="1"/>
    </row>
    <row r="23" spans="1:5" x14ac:dyDescent="0.2">
      <c r="A23" s="111"/>
      <c r="B23" s="83" t="s">
        <v>51</v>
      </c>
      <c r="C23" s="43">
        <v>3</v>
      </c>
      <c r="D23" s="44">
        <f t="shared" si="1"/>
        <v>426</v>
      </c>
      <c r="E23" s="1"/>
    </row>
    <row r="24" spans="1:5" x14ac:dyDescent="0.2">
      <c r="A24" s="111"/>
      <c r="B24" s="82" t="s">
        <v>55</v>
      </c>
      <c r="C24" s="43">
        <v>6</v>
      </c>
      <c r="D24" s="44">
        <f t="shared" si="1"/>
        <v>852</v>
      </c>
      <c r="E24" s="1"/>
    </row>
    <row r="25" spans="1:5" x14ac:dyDescent="0.2">
      <c r="A25" s="111"/>
      <c r="B25" s="68" t="s">
        <v>23</v>
      </c>
      <c r="C25" s="43">
        <v>4</v>
      </c>
      <c r="D25" s="44">
        <f t="shared" si="1"/>
        <v>568</v>
      </c>
      <c r="E25" s="1"/>
    </row>
    <row r="26" spans="1:5" x14ac:dyDescent="0.2">
      <c r="A26" s="112"/>
      <c r="B26" s="83" t="s">
        <v>67</v>
      </c>
      <c r="C26" s="43">
        <v>4</v>
      </c>
      <c r="D26" s="44">
        <f t="shared" si="1"/>
        <v>568</v>
      </c>
      <c r="E26" s="73"/>
    </row>
    <row r="27" spans="1:5" x14ac:dyDescent="0.2">
      <c r="A27" s="45"/>
      <c r="B27" s="84"/>
      <c r="C27" s="1"/>
      <c r="D27" s="1"/>
      <c r="E27" s="1"/>
    </row>
    <row r="28" spans="1:5" ht="15" customHeight="1" x14ac:dyDescent="0.2">
      <c r="A28" s="106" t="s">
        <v>3</v>
      </c>
      <c r="B28" s="83" t="s">
        <v>56</v>
      </c>
      <c r="C28" s="50">
        <v>6</v>
      </c>
      <c r="D28" s="44">
        <f t="shared" si="0"/>
        <v>852</v>
      </c>
      <c r="E28" s="1"/>
    </row>
    <row r="29" spans="1:5" x14ac:dyDescent="0.2">
      <c r="A29" s="107"/>
      <c r="B29" s="85" t="s">
        <v>57</v>
      </c>
      <c r="C29" s="51">
        <v>6</v>
      </c>
      <c r="D29" s="44">
        <f>C29*142</f>
        <v>852</v>
      </c>
      <c r="E29" s="1"/>
    </row>
    <row r="30" spans="1:5" x14ac:dyDescent="0.2">
      <c r="A30" s="107"/>
      <c r="B30" s="83" t="s">
        <v>58</v>
      </c>
      <c r="C30" s="51">
        <v>2</v>
      </c>
      <c r="D30" s="44">
        <f>C30*142</f>
        <v>284</v>
      </c>
      <c r="E30" s="1"/>
    </row>
    <row r="31" spans="1:5" x14ac:dyDescent="0.2">
      <c r="A31" s="107"/>
      <c r="B31" s="83" t="s">
        <v>11</v>
      </c>
      <c r="C31" s="51">
        <v>6</v>
      </c>
      <c r="D31" s="44">
        <f>C31*142</f>
        <v>852</v>
      </c>
      <c r="E31" s="1"/>
    </row>
    <row r="32" spans="1:5" x14ac:dyDescent="0.2">
      <c r="A32" s="108"/>
      <c r="B32" s="83" t="s">
        <v>59</v>
      </c>
      <c r="C32" s="51">
        <v>6</v>
      </c>
      <c r="D32" s="44">
        <f>C32*142</f>
        <v>852</v>
      </c>
      <c r="E32" s="1"/>
    </row>
    <row r="33" spans="1:5" x14ac:dyDescent="0.2">
      <c r="A33" s="45"/>
      <c r="B33" s="65"/>
      <c r="C33" s="46"/>
      <c r="D33" s="75"/>
      <c r="E33" s="1"/>
    </row>
    <row r="34" spans="1:5" x14ac:dyDescent="0.2">
      <c r="A34" s="106" t="s">
        <v>12</v>
      </c>
      <c r="B34" s="86" t="s">
        <v>63</v>
      </c>
      <c r="C34" s="52">
        <v>6</v>
      </c>
      <c r="D34" s="44">
        <f t="shared" si="0"/>
        <v>852</v>
      </c>
      <c r="E34" s="1"/>
    </row>
    <row r="35" spans="1:5" x14ac:dyDescent="0.2">
      <c r="A35" s="107"/>
      <c r="B35" s="87" t="s">
        <v>64</v>
      </c>
      <c r="C35" s="52">
        <v>6</v>
      </c>
      <c r="D35" s="44">
        <f>C35*142</f>
        <v>852</v>
      </c>
      <c r="E35" s="1"/>
    </row>
    <row r="36" spans="1:5" x14ac:dyDescent="0.2">
      <c r="A36" s="108"/>
      <c r="B36" s="86" t="s">
        <v>65</v>
      </c>
      <c r="C36" s="52">
        <v>6</v>
      </c>
      <c r="D36" s="44">
        <f>C36*142</f>
        <v>852</v>
      </c>
      <c r="E36" s="1"/>
    </row>
    <row r="37" spans="1:5" x14ac:dyDescent="0.2">
      <c r="A37" s="45"/>
      <c r="B37" s="65"/>
      <c r="C37" s="46"/>
      <c r="D37" s="75"/>
      <c r="E37" s="1"/>
    </row>
    <row r="38" spans="1:5" x14ac:dyDescent="0.2">
      <c r="A38" s="88" t="s">
        <v>60</v>
      </c>
      <c r="B38" s="87" t="s">
        <v>60</v>
      </c>
      <c r="C38" s="52">
        <v>6</v>
      </c>
      <c r="D38" s="44">
        <f>C38*142</f>
        <v>852</v>
      </c>
      <c r="E38" s="1"/>
    </row>
    <row r="39" spans="1:5" x14ac:dyDescent="0.2">
      <c r="A39" s="69"/>
      <c r="B39" s="53"/>
      <c r="C39" s="49"/>
      <c r="D39" s="44"/>
      <c r="E39" s="1"/>
    </row>
    <row r="40" spans="1:5" x14ac:dyDescent="0.2">
      <c r="A40" s="89" t="s">
        <v>33</v>
      </c>
      <c r="B40" s="70">
        <f>COUNTA(B12:B39)</f>
        <v>22</v>
      </c>
      <c r="C40" s="71">
        <f>SUM(C12:C39)</f>
        <v>109</v>
      </c>
      <c r="D40" s="72">
        <f>SUM(D12:D39)</f>
        <v>15478</v>
      </c>
      <c r="E40" s="1"/>
    </row>
    <row r="41" spans="1:5" s="6" customFormat="1" ht="16" x14ac:dyDescent="0.2">
      <c r="A41" s="62"/>
      <c r="B41" s="10"/>
      <c r="C41" s="11"/>
      <c r="D41" s="63"/>
      <c r="E41" s="34"/>
    </row>
    <row r="42" spans="1:5" s="6" customFormat="1" ht="30" customHeight="1" x14ac:dyDescent="0.15">
      <c r="A42" s="109" t="s">
        <v>61</v>
      </c>
      <c r="B42" s="109"/>
      <c r="C42" s="109"/>
      <c r="D42" s="109"/>
      <c r="E42" s="8"/>
    </row>
    <row r="43" spans="1:5" s="6" customFormat="1" ht="30" customHeight="1" x14ac:dyDescent="0.15">
      <c r="A43" s="80"/>
      <c r="B43" s="80"/>
      <c r="C43" s="80"/>
      <c r="D43" s="80"/>
      <c r="E43" s="8"/>
    </row>
    <row r="44" spans="1:5" s="6" customFormat="1" ht="30" customHeight="1" x14ac:dyDescent="0.15">
      <c r="A44" s="80"/>
      <c r="B44" s="80"/>
      <c r="C44" s="80"/>
      <c r="D44" s="80"/>
      <c r="E44" s="8"/>
    </row>
    <row r="45" spans="1:5" s="6" customFormat="1" ht="15" customHeight="1" x14ac:dyDescent="0.15">
      <c r="A45" s="90" t="s">
        <v>29</v>
      </c>
      <c r="B45" s="90"/>
      <c r="C45" s="90"/>
      <c r="D45" s="90"/>
      <c r="E45" s="8"/>
    </row>
    <row r="46" spans="1:5" s="6" customFormat="1" ht="14" x14ac:dyDescent="0.15">
      <c r="A46" s="9"/>
      <c r="B46" s="10"/>
      <c r="C46" s="12"/>
      <c r="D46" s="8"/>
      <c r="E46" s="30"/>
    </row>
    <row r="47" spans="1:5" s="6" customFormat="1" ht="14" x14ac:dyDescent="0.15">
      <c r="A47" s="9"/>
      <c r="B47" s="10"/>
      <c r="C47" s="12"/>
      <c r="D47" s="8"/>
      <c r="E47" s="8"/>
    </row>
    <row r="48" spans="1:5" s="6" customFormat="1" ht="14" x14ac:dyDescent="0.15">
      <c r="A48" s="9"/>
      <c r="B48" s="10"/>
      <c r="C48" s="12"/>
      <c r="D48" s="8"/>
      <c r="E48" s="8"/>
    </row>
    <row r="49" spans="1:5" s="6" customFormat="1" ht="14" x14ac:dyDescent="0.15">
      <c r="A49" s="9"/>
      <c r="B49" s="10"/>
      <c r="C49" s="12"/>
      <c r="D49" s="8"/>
      <c r="E49" s="8"/>
    </row>
    <row r="50" spans="1:5" s="6" customFormat="1" ht="14" x14ac:dyDescent="0.15">
      <c r="A50" s="9"/>
      <c r="B50" s="10"/>
      <c r="C50" s="12"/>
      <c r="D50" s="8"/>
      <c r="E50" s="8"/>
    </row>
    <row r="51" spans="1:5" s="6" customFormat="1" ht="14" x14ac:dyDescent="0.15">
      <c r="A51" s="9"/>
      <c r="B51" s="10"/>
      <c r="C51" s="12"/>
      <c r="D51" s="8"/>
      <c r="E51" s="8"/>
    </row>
    <row r="52" spans="1:5" s="6" customFormat="1" ht="14" x14ac:dyDescent="0.15">
      <c r="A52" s="9"/>
      <c r="B52" s="10"/>
      <c r="C52" s="12"/>
      <c r="D52" s="8"/>
      <c r="E52" s="8"/>
    </row>
    <row r="53" spans="1:5" x14ac:dyDescent="0.2">
      <c r="A53" s="9"/>
      <c r="B53" s="10"/>
      <c r="C53" s="12"/>
      <c r="D53" s="8"/>
      <c r="E53" s="8"/>
    </row>
    <row r="54" spans="1:5" x14ac:dyDescent="0.2">
      <c r="A54" s="9"/>
      <c r="B54" s="10"/>
      <c r="C54" s="12"/>
      <c r="D54" s="8"/>
      <c r="E54" s="8"/>
    </row>
    <row r="55" spans="1:5" x14ac:dyDescent="0.2">
      <c r="A55" s="9"/>
      <c r="B55" s="10"/>
      <c r="C55" s="12"/>
      <c r="D55" s="8"/>
      <c r="E55" s="8"/>
    </row>
    <row r="56" spans="1:5" x14ac:dyDescent="0.2">
      <c r="A56" s="9"/>
      <c r="B56" s="10"/>
      <c r="C56" s="12"/>
      <c r="D56" s="8"/>
      <c r="E56" s="8"/>
    </row>
    <row r="57" spans="1:5" x14ac:dyDescent="0.2">
      <c r="A57" s="9"/>
      <c r="B57" s="10"/>
      <c r="C57" s="12"/>
      <c r="D57" s="8"/>
      <c r="E57" s="8"/>
    </row>
    <row r="58" spans="1:5" x14ac:dyDescent="0.2">
      <c r="A58" s="9"/>
      <c r="B58" s="10"/>
      <c r="C58" s="12"/>
      <c r="D58" s="8"/>
      <c r="E58" s="8"/>
    </row>
    <row r="59" spans="1:5" x14ac:dyDescent="0.2">
      <c r="A59" s="9"/>
      <c r="B59" s="10"/>
      <c r="C59" s="12"/>
      <c r="D59" s="8"/>
      <c r="E59" s="8"/>
    </row>
    <row r="60" spans="1:5" x14ac:dyDescent="0.2">
      <c r="A60" s="9"/>
      <c r="B60" s="10"/>
      <c r="C60" s="12"/>
      <c r="D60" s="8"/>
      <c r="E60" s="8"/>
    </row>
    <row r="61" spans="1:5" x14ac:dyDescent="0.2">
      <c r="A61" s="9"/>
      <c r="B61" s="10"/>
      <c r="C61" s="12"/>
      <c r="D61" s="8"/>
      <c r="E61" s="8"/>
    </row>
    <row r="62" spans="1:5" x14ac:dyDescent="0.2">
      <c r="A62" s="9"/>
      <c r="B62" s="10"/>
      <c r="C62" s="12"/>
      <c r="D62" s="8"/>
      <c r="E62" s="8"/>
    </row>
    <row r="63" spans="1:5" x14ac:dyDescent="0.2">
      <c r="A63" s="9"/>
      <c r="B63" s="10"/>
      <c r="C63" s="12"/>
      <c r="D63" s="8"/>
      <c r="E63" s="8"/>
    </row>
    <row r="64" spans="1:5" x14ac:dyDescent="0.2">
      <c r="A64" s="9"/>
      <c r="B64" s="10"/>
      <c r="C64" s="12"/>
      <c r="D64" s="8"/>
      <c r="E64" s="8"/>
    </row>
    <row r="65" spans="1:5" x14ac:dyDescent="0.2">
      <c r="A65" s="9"/>
      <c r="B65" s="10"/>
      <c r="C65" s="12"/>
      <c r="D65" s="8"/>
      <c r="E65" s="8"/>
    </row>
    <row r="66" spans="1:5" x14ac:dyDescent="0.2">
      <c r="A66" s="9"/>
      <c r="B66" s="10"/>
      <c r="C66" s="12"/>
      <c r="D66" s="8"/>
      <c r="E66" s="8"/>
    </row>
    <row r="67" spans="1:5" x14ac:dyDescent="0.2">
      <c r="A67" s="9"/>
      <c r="B67" s="10"/>
      <c r="C67" s="12"/>
      <c r="D67" s="8"/>
      <c r="E67" s="8"/>
    </row>
    <row r="68" spans="1:5" x14ac:dyDescent="0.2">
      <c r="A68" s="9"/>
      <c r="B68" s="10"/>
      <c r="C68" s="12"/>
      <c r="D68" s="8"/>
      <c r="E68" s="8"/>
    </row>
    <row r="69" spans="1:5" x14ac:dyDescent="0.2">
      <c r="A69" s="9"/>
      <c r="B69" s="10"/>
      <c r="C69" s="12"/>
      <c r="D69" s="8"/>
      <c r="E69" s="8"/>
    </row>
    <row r="70" spans="1:5" x14ac:dyDescent="0.2">
      <c r="A70" s="9"/>
      <c r="B70" s="10"/>
      <c r="C70" s="12"/>
      <c r="D70" s="8"/>
      <c r="E70" s="8"/>
    </row>
    <row r="71" spans="1:5" x14ac:dyDescent="0.2">
      <c r="A71" s="9"/>
      <c r="B71" s="10"/>
      <c r="C71" s="12"/>
      <c r="D71" s="8"/>
      <c r="E71" s="8"/>
    </row>
    <row r="72" spans="1:5" x14ac:dyDescent="0.2">
      <c r="A72" s="9"/>
      <c r="B72" s="10"/>
      <c r="C72" s="12"/>
      <c r="D72" s="8"/>
      <c r="E72" s="8"/>
    </row>
    <row r="73" spans="1:5" x14ac:dyDescent="0.2">
      <c r="A73" s="9"/>
      <c r="B73" s="10"/>
      <c r="C73" s="12"/>
      <c r="D73" s="8"/>
      <c r="E73" s="8"/>
    </row>
    <row r="74" spans="1:5" x14ac:dyDescent="0.2">
      <c r="A74" s="9"/>
      <c r="B74" s="10"/>
      <c r="C74" s="12"/>
      <c r="E74" s="8"/>
    </row>
    <row r="75" spans="1:5" x14ac:dyDescent="0.2">
      <c r="A75" s="9"/>
      <c r="B75" s="10"/>
      <c r="C75" s="12"/>
    </row>
    <row r="76" spans="1:5" x14ac:dyDescent="0.2">
      <c r="A76" s="9"/>
      <c r="B76" s="10"/>
      <c r="C76" s="12"/>
    </row>
    <row r="77" spans="1:5" x14ac:dyDescent="0.2">
      <c r="A77" s="9"/>
      <c r="B77" s="10"/>
      <c r="C77" s="12"/>
    </row>
    <row r="78" spans="1:5" x14ac:dyDescent="0.2">
      <c r="A78" s="9"/>
      <c r="B78" s="10"/>
      <c r="C78" s="12"/>
    </row>
    <row r="79" spans="1:5" x14ac:dyDescent="0.2">
      <c r="A79" s="9"/>
      <c r="B79" s="10"/>
      <c r="C79" s="12"/>
    </row>
    <row r="80" spans="1:5" x14ac:dyDescent="0.2">
      <c r="A80" s="9"/>
      <c r="B80" s="10"/>
      <c r="C80" s="12"/>
    </row>
    <row r="81" spans="1:3" x14ac:dyDescent="0.2">
      <c r="A81" s="9"/>
      <c r="B81" s="10"/>
      <c r="C81" s="12"/>
    </row>
    <row r="82" spans="1:3" x14ac:dyDescent="0.2">
      <c r="A82" s="9"/>
      <c r="B82" s="10"/>
      <c r="C82" s="12"/>
    </row>
    <row r="83" spans="1:3" s="6" customFormat="1" ht="14" x14ac:dyDescent="0.15">
      <c r="A83" s="9"/>
      <c r="B83" s="10"/>
      <c r="C83" s="12"/>
    </row>
    <row r="84" spans="1:3" s="6" customFormat="1" ht="14" x14ac:dyDescent="0.15">
      <c r="A84" s="9"/>
      <c r="B84" s="10"/>
      <c r="C84" s="12"/>
    </row>
    <row r="85" spans="1:3" s="6" customFormat="1" ht="14" x14ac:dyDescent="0.15">
      <c r="A85" s="9"/>
      <c r="B85" s="10"/>
      <c r="C85" s="12"/>
    </row>
    <row r="86" spans="1:3" s="6" customFormat="1" ht="14" x14ac:dyDescent="0.15">
      <c r="A86" s="9"/>
      <c r="B86" s="10"/>
      <c r="C86" s="12"/>
    </row>
    <row r="87" spans="1:3" s="6" customFormat="1" ht="14" x14ac:dyDescent="0.15">
      <c r="A87" s="9"/>
      <c r="B87" s="10"/>
      <c r="C87" s="12"/>
    </row>
    <row r="88" spans="1:3" s="6" customFormat="1" ht="14" x14ac:dyDescent="0.15">
      <c r="A88" s="9"/>
      <c r="B88" s="10"/>
      <c r="C88" s="12"/>
    </row>
    <row r="89" spans="1:3" s="6" customFormat="1" ht="14" x14ac:dyDescent="0.15">
      <c r="A89" s="9"/>
      <c r="B89" s="10"/>
      <c r="C89" s="12"/>
    </row>
    <row r="90" spans="1:3" s="6" customFormat="1" ht="14" x14ac:dyDescent="0.15">
      <c r="A90" s="9"/>
      <c r="B90" s="10"/>
      <c r="C90" s="12"/>
    </row>
    <row r="91" spans="1:3" s="6" customFormat="1" ht="14" x14ac:dyDescent="0.15">
      <c r="A91" s="9"/>
      <c r="B91" s="10"/>
      <c r="C91" s="12"/>
    </row>
    <row r="92" spans="1:3" s="6" customFormat="1" ht="14" x14ac:dyDescent="0.15">
      <c r="A92" s="9"/>
      <c r="B92" s="10"/>
      <c r="C92" s="12"/>
    </row>
    <row r="93" spans="1:3" s="6" customFormat="1" ht="14" x14ac:dyDescent="0.15">
      <c r="A93" s="9"/>
      <c r="B93" s="10"/>
      <c r="C93" s="12"/>
    </row>
    <row r="94" spans="1:3" s="6" customFormat="1" ht="14" x14ac:dyDescent="0.15">
      <c r="A94" s="9"/>
      <c r="B94" s="10"/>
      <c r="C94" s="12"/>
    </row>
    <row r="95" spans="1:3" s="6" customFormat="1" ht="14" x14ac:dyDescent="0.15">
      <c r="A95" s="9"/>
      <c r="B95" s="10"/>
      <c r="C95" s="12"/>
    </row>
    <row r="96" spans="1:3" s="6" customFormat="1" ht="14" x14ac:dyDescent="0.15">
      <c r="A96" s="9"/>
      <c r="B96" s="10"/>
      <c r="C96" s="12"/>
    </row>
    <row r="97" spans="1:3" s="6" customFormat="1" ht="14" x14ac:dyDescent="0.15">
      <c r="A97" s="9"/>
      <c r="B97" s="10"/>
      <c r="C97" s="12"/>
    </row>
    <row r="98" spans="1:3" s="6" customFormat="1" ht="14" x14ac:dyDescent="0.15">
      <c r="A98" s="9"/>
      <c r="B98" s="10"/>
      <c r="C98" s="12"/>
    </row>
    <row r="99" spans="1:3" s="6" customFormat="1" ht="14" x14ac:dyDescent="0.15">
      <c r="A99" s="9"/>
      <c r="B99" s="10"/>
      <c r="C99" s="12"/>
    </row>
    <row r="100" spans="1:3" s="6" customFormat="1" ht="14" x14ac:dyDescent="0.15">
      <c r="A100" s="9"/>
      <c r="B100" s="10"/>
      <c r="C100" s="12"/>
    </row>
    <row r="101" spans="1:3" s="6" customFormat="1" ht="14" x14ac:dyDescent="0.15">
      <c r="A101" s="9"/>
      <c r="B101" s="10"/>
      <c r="C101" s="12"/>
    </row>
    <row r="102" spans="1:3" s="6" customFormat="1" ht="14" x14ac:dyDescent="0.15">
      <c r="A102" s="9"/>
      <c r="B102" s="10"/>
      <c r="C102" s="12"/>
    </row>
    <row r="103" spans="1:3" s="6" customFormat="1" ht="14" x14ac:dyDescent="0.15">
      <c r="A103" s="9"/>
      <c r="B103" s="10"/>
      <c r="C103" s="12"/>
    </row>
    <row r="104" spans="1:3" s="6" customFormat="1" ht="14" x14ac:dyDescent="0.15">
      <c r="A104" s="9"/>
      <c r="B104" s="10"/>
      <c r="C104" s="12"/>
    </row>
    <row r="105" spans="1:3" s="6" customFormat="1" ht="14" x14ac:dyDescent="0.15">
      <c r="A105" s="9"/>
      <c r="B105" s="10"/>
      <c r="C105" s="12"/>
    </row>
    <row r="106" spans="1:3" s="6" customFormat="1" ht="14" x14ac:dyDescent="0.15">
      <c r="A106" s="9"/>
      <c r="B106" s="10"/>
      <c r="C106" s="12"/>
    </row>
    <row r="107" spans="1:3" s="6" customFormat="1" ht="14" x14ac:dyDescent="0.15">
      <c r="A107" s="9"/>
      <c r="B107" s="10"/>
      <c r="C107" s="12"/>
    </row>
    <row r="108" spans="1:3" s="6" customFormat="1" ht="14" x14ac:dyDescent="0.15">
      <c r="A108" s="9"/>
      <c r="B108" s="10"/>
      <c r="C108" s="12"/>
    </row>
    <row r="109" spans="1:3" s="6" customFormat="1" ht="14" x14ac:dyDescent="0.15">
      <c r="A109" s="9"/>
      <c r="B109" s="10"/>
      <c r="C109" s="12"/>
    </row>
    <row r="110" spans="1:3" s="6" customFormat="1" ht="14" x14ac:dyDescent="0.15">
      <c r="A110" s="9"/>
      <c r="B110" s="10"/>
      <c r="C110" s="12"/>
    </row>
    <row r="111" spans="1:3" s="6" customFormat="1" ht="14" x14ac:dyDescent="0.15">
      <c r="A111" s="9"/>
      <c r="B111" s="10"/>
      <c r="C111" s="12"/>
    </row>
    <row r="112" spans="1:3" s="6" customFormat="1" ht="14" x14ac:dyDescent="0.15">
      <c r="A112" s="9"/>
      <c r="B112" s="10"/>
      <c r="C112" s="12"/>
    </row>
    <row r="113" spans="1:3" s="6" customFormat="1" ht="14" x14ac:dyDescent="0.15">
      <c r="A113" s="9"/>
      <c r="B113" s="10"/>
      <c r="C113" s="12"/>
    </row>
    <row r="114" spans="1:3" s="6" customFormat="1" ht="14" x14ac:dyDescent="0.15">
      <c r="A114" s="9"/>
      <c r="B114" s="10"/>
      <c r="C114" s="12"/>
    </row>
    <row r="115" spans="1:3" s="6" customFormat="1" ht="14" x14ac:dyDescent="0.15">
      <c r="A115" s="9"/>
      <c r="B115" s="10"/>
      <c r="C115" s="12"/>
    </row>
    <row r="116" spans="1:3" s="6" customFormat="1" ht="14" x14ac:dyDescent="0.15">
      <c r="A116" s="9"/>
      <c r="B116" s="10"/>
      <c r="C116" s="12"/>
    </row>
    <row r="117" spans="1:3" s="6" customFormat="1" ht="14" x14ac:dyDescent="0.15">
      <c r="A117" s="9"/>
      <c r="B117" s="10"/>
      <c r="C117" s="12"/>
    </row>
    <row r="118" spans="1:3" s="6" customFormat="1" ht="14" x14ac:dyDescent="0.15">
      <c r="A118" s="9"/>
      <c r="B118" s="10"/>
      <c r="C118" s="12"/>
    </row>
    <row r="119" spans="1:3" s="6" customFormat="1" ht="14" x14ac:dyDescent="0.15">
      <c r="A119" s="9"/>
      <c r="B119" s="10"/>
      <c r="C119" s="12"/>
    </row>
    <row r="120" spans="1:3" s="6" customFormat="1" ht="14" x14ac:dyDescent="0.15">
      <c r="A120" s="9"/>
      <c r="B120" s="10"/>
      <c r="C120" s="12"/>
    </row>
    <row r="121" spans="1:3" s="6" customFormat="1" ht="14" x14ac:dyDescent="0.15">
      <c r="A121" s="9"/>
      <c r="B121" s="10"/>
      <c r="C121" s="12"/>
    </row>
    <row r="122" spans="1:3" s="6" customFormat="1" ht="14" x14ac:dyDescent="0.15">
      <c r="A122" s="9"/>
      <c r="B122" s="10"/>
      <c r="C122" s="12"/>
    </row>
    <row r="123" spans="1:3" s="6" customFormat="1" ht="14" x14ac:dyDescent="0.15">
      <c r="A123" s="9"/>
      <c r="B123" s="10"/>
      <c r="C123" s="12"/>
    </row>
    <row r="124" spans="1:3" s="6" customFormat="1" ht="14" x14ac:dyDescent="0.15">
      <c r="A124" s="9"/>
      <c r="B124" s="10"/>
      <c r="C124" s="12"/>
    </row>
    <row r="125" spans="1:3" s="6" customFormat="1" ht="14" x14ac:dyDescent="0.15">
      <c r="A125" s="9"/>
      <c r="B125" s="10"/>
      <c r="C125" s="12"/>
    </row>
    <row r="126" spans="1:3" s="6" customFormat="1" ht="14" x14ac:dyDescent="0.15">
      <c r="A126" s="9"/>
      <c r="B126" s="10"/>
      <c r="C126" s="12"/>
    </row>
    <row r="127" spans="1:3" s="6" customFormat="1" ht="14" x14ac:dyDescent="0.15">
      <c r="A127" s="9"/>
      <c r="B127" s="10"/>
      <c r="C127" s="12"/>
    </row>
    <row r="128" spans="1:3" s="6" customFormat="1" ht="14" x14ac:dyDescent="0.15">
      <c r="A128" s="9"/>
      <c r="B128" s="10"/>
      <c r="C128" s="12"/>
    </row>
    <row r="129" spans="1:3" s="6" customFormat="1" ht="14" x14ac:dyDescent="0.15">
      <c r="A129" s="9"/>
      <c r="B129" s="10"/>
      <c r="C129" s="12"/>
    </row>
    <row r="130" spans="1:3" s="6" customFormat="1" ht="14" x14ac:dyDescent="0.15">
      <c r="A130" s="9"/>
      <c r="B130" s="10"/>
      <c r="C130" s="12"/>
    </row>
    <row r="131" spans="1:3" s="6" customFormat="1" ht="14" x14ac:dyDescent="0.15">
      <c r="A131" s="9"/>
      <c r="B131" s="10"/>
      <c r="C131" s="12"/>
    </row>
    <row r="132" spans="1:3" s="6" customFormat="1" ht="14" x14ac:dyDescent="0.15">
      <c r="A132" s="9"/>
      <c r="B132" s="10"/>
      <c r="C132" s="12"/>
    </row>
    <row r="133" spans="1:3" s="6" customFormat="1" ht="14" x14ac:dyDescent="0.15">
      <c r="A133" s="9"/>
      <c r="B133" s="10"/>
      <c r="C133" s="12"/>
    </row>
    <row r="134" spans="1:3" s="6" customFormat="1" ht="14" x14ac:dyDescent="0.15">
      <c r="A134" s="9"/>
      <c r="B134" s="10"/>
      <c r="C134" s="12"/>
    </row>
    <row r="135" spans="1:3" s="6" customFormat="1" ht="14" x14ac:dyDescent="0.15">
      <c r="A135" s="9"/>
      <c r="B135" s="10"/>
      <c r="C135" s="12"/>
    </row>
    <row r="136" spans="1:3" s="6" customFormat="1" ht="14" x14ac:dyDescent="0.15">
      <c r="A136" s="9"/>
      <c r="B136" s="10"/>
      <c r="C136" s="12"/>
    </row>
    <row r="137" spans="1:3" s="6" customFormat="1" ht="14" x14ac:dyDescent="0.15">
      <c r="A137" s="9"/>
      <c r="B137" s="10"/>
      <c r="C137" s="12"/>
    </row>
    <row r="138" spans="1:3" s="6" customFormat="1" ht="14" x14ac:dyDescent="0.15">
      <c r="A138" s="9"/>
      <c r="B138" s="10"/>
      <c r="C138" s="12"/>
    </row>
    <row r="139" spans="1:3" s="6" customFormat="1" ht="14" x14ac:dyDescent="0.15">
      <c r="A139" s="9"/>
      <c r="B139" s="10"/>
      <c r="C139" s="12"/>
    </row>
    <row r="140" spans="1:3" s="6" customFormat="1" ht="14" x14ac:dyDescent="0.15">
      <c r="A140" s="9"/>
      <c r="B140" s="10"/>
      <c r="C140" s="12"/>
    </row>
    <row r="141" spans="1:3" s="6" customFormat="1" ht="14" x14ac:dyDescent="0.15">
      <c r="A141" s="9"/>
      <c r="B141" s="10"/>
      <c r="C141" s="12"/>
    </row>
    <row r="142" spans="1:3" s="6" customFormat="1" ht="14" x14ac:dyDescent="0.15">
      <c r="A142" s="9"/>
      <c r="B142" s="10"/>
      <c r="C142" s="12"/>
    </row>
    <row r="143" spans="1:3" s="6" customFormat="1" ht="14" x14ac:dyDescent="0.15">
      <c r="A143" s="9"/>
      <c r="B143" s="10"/>
      <c r="C143" s="12"/>
    </row>
    <row r="144" spans="1:3" s="6" customFormat="1" ht="14" x14ac:dyDescent="0.15">
      <c r="A144" s="9"/>
      <c r="B144" s="10"/>
      <c r="C144" s="12"/>
    </row>
    <row r="145" spans="1:3" s="6" customFormat="1" ht="14" x14ac:dyDescent="0.15">
      <c r="A145" s="9"/>
      <c r="B145" s="10"/>
      <c r="C145" s="12"/>
    </row>
    <row r="146" spans="1:3" s="6" customFormat="1" ht="14" x14ac:dyDescent="0.15">
      <c r="A146" s="9"/>
      <c r="B146" s="10"/>
      <c r="C146" s="12"/>
    </row>
    <row r="147" spans="1:3" s="6" customFormat="1" ht="14" x14ac:dyDescent="0.15">
      <c r="A147" s="9"/>
      <c r="B147" s="10"/>
      <c r="C147" s="12"/>
    </row>
    <row r="148" spans="1:3" s="6" customFormat="1" ht="14" x14ac:dyDescent="0.15">
      <c r="A148" s="9"/>
      <c r="B148" s="10"/>
      <c r="C148" s="12"/>
    </row>
    <row r="149" spans="1:3" s="6" customFormat="1" ht="14" x14ac:dyDescent="0.15">
      <c r="A149" s="9"/>
      <c r="B149" s="10"/>
      <c r="C149" s="12"/>
    </row>
    <row r="150" spans="1:3" s="6" customFormat="1" ht="14" x14ac:dyDescent="0.15">
      <c r="A150" s="9"/>
      <c r="B150" s="10"/>
      <c r="C150" s="12"/>
    </row>
    <row r="151" spans="1:3" s="6" customFormat="1" ht="14" x14ac:dyDescent="0.15">
      <c r="A151" s="9"/>
      <c r="B151" s="10"/>
      <c r="C151" s="12"/>
    </row>
    <row r="152" spans="1:3" s="6" customFormat="1" ht="14" x14ac:dyDescent="0.15">
      <c r="A152" s="9"/>
      <c r="B152" s="10"/>
      <c r="C152" s="12"/>
    </row>
    <row r="153" spans="1:3" s="6" customFormat="1" ht="14" x14ac:dyDescent="0.15">
      <c r="A153" s="9"/>
      <c r="B153" s="10"/>
      <c r="C153" s="12"/>
    </row>
    <row r="154" spans="1:3" s="6" customFormat="1" ht="14" x14ac:dyDescent="0.15">
      <c r="A154" s="9"/>
      <c r="B154" s="10"/>
      <c r="C154" s="12"/>
    </row>
    <row r="155" spans="1:3" s="6" customFormat="1" ht="14" x14ac:dyDescent="0.15">
      <c r="A155" s="9"/>
      <c r="B155" s="10"/>
      <c r="C155" s="12"/>
    </row>
    <row r="156" spans="1:3" s="6" customFormat="1" ht="14" x14ac:dyDescent="0.15">
      <c r="A156" s="9"/>
      <c r="B156" s="10"/>
      <c r="C156" s="12"/>
    </row>
    <row r="157" spans="1:3" s="6" customFormat="1" ht="14" x14ac:dyDescent="0.15">
      <c r="A157" s="9"/>
      <c r="B157" s="10"/>
      <c r="C157" s="12"/>
    </row>
    <row r="158" spans="1:3" s="6" customFormat="1" ht="14" x14ac:dyDescent="0.15">
      <c r="A158" s="9"/>
      <c r="B158" s="10"/>
      <c r="C158" s="12"/>
    </row>
    <row r="159" spans="1:3" s="6" customFormat="1" ht="14" x14ac:dyDescent="0.15">
      <c r="A159" s="9"/>
      <c r="B159" s="10"/>
      <c r="C159" s="12"/>
    </row>
    <row r="160" spans="1:3" s="6" customFormat="1" ht="14" x14ac:dyDescent="0.15">
      <c r="A160" s="9"/>
      <c r="B160" s="10"/>
      <c r="C160" s="12"/>
    </row>
    <row r="161" spans="1:3" s="6" customFormat="1" ht="14" x14ac:dyDescent="0.15">
      <c r="A161" s="9"/>
      <c r="B161" s="10"/>
      <c r="C161" s="12"/>
    </row>
    <row r="162" spans="1:3" s="6" customFormat="1" ht="14" x14ac:dyDescent="0.15">
      <c r="A162" s="9"/>
      <c r="B162" s="10"/>
      <c r="C162" s="12"/>
    </row>
    <row r="163" spans="1:3" s="6" customFormat="1" ht="14" x14ac:dyDescent="0.15">
      <c r="A163" s="9"/>
      <c r="B163" s="10"/>
      <c r="C163" s="12"/>
    </row>
    <row r="164" spans="1:3" s="6" customFormat="1" ht="14" x14ac:dyDescent="0.15">
      <c r="A164" s="9"/>
      <c r="B164" s="10"/>
      <c r="C164" s="12"/>
    </row>
    <row r="165" spans="1:3" s="6" customFormat="1" ht="14" x14ac:dyDescent="0.15">
      <c r="A165" s="9"/>
      <c r="B165" s="10"/>
      <c r="C165" s="12"/>
    </row>
    <row r="166" spans="1:3" s="6" customFormat="1" ht="14" x14ac:dyDescent="0.15">
      <c r="A166" s="9"/>
      <c r="B166" s="10"/>
      <c r="C166" s="12"/>
    </row>
    <row r="167" spans="1:3" s="6" customFormat="1" ht="14" x14ac:dyDescent="0.15">
      <c r="A167" s="9"/>
      <c r="B167" s="10"/>
      <c r="C167" s="12"/>
    </row>
    <row r="168" spans="1:3" s="6" customFormat="1" ht="14" x14ac:dyDescent="0.15">
      <c r="A168" s="9"/>
      <c r="B168" s="10"/>
      <c r="C168" s="12"/>
    </row>
    <row r="169" spans="1:3" s="6" customFormat="1" ht="14" x14ac:dyDescent="0.15">
      <c r="A169" s="9"/>
      <c r="B169" s="10"/>
      <c r="C169" s="12"/>
    </row>
    <row r="170" spans="1:3" s="6" customFormat="1" ht="14" x14ac:dyDescent="0.15">
      <c r="A170" s="9"/>
      <c r="B170" s="10"/>
      <c r="C170" s="12"/>
    </row>
    <row r="171" spans="1:3" s="6" customFormat="1" ht="14" x14ac:dyDescent="0.15">
      <c r="A171" s="9"/>
      <c r="B171" s="10"/>
      <c r="C171" s="12"/>
    </row>
    <row r="172" spans="1:3" s="6" customFormat="1" ht="14" x14ac:dyDescent="0.15">
      <c r="A172" s="9"/>
      <c r="B172" s="10"/>
      <c r="C172" s="12"/>
    </row>
    <row r="173" spans="1:3" s="6" customFormat="1" ht="14" x14ac:dyDescent="0.15">
      <c r="A173" s="9"/>
      <c r="B173" s="10"/>
      <c r="C173" s="12"/>
    </row>
    <row r="174" spans="1:3" s="6" customFormat="1" ht="14" x14ac:dyDescent="0.15">
      <c r="A174" s="9"/>
      <c r="B174" s="10"/>
      <c r="C174" s="12"/>
    </row>
    <row r="175" spans="1:3" s="6" customFormat="1" ht="14" x14ac:dyDescent="0.15">
      <c r="A175" s="9"/>
      <c r="B175" s="10"/>
      <c r="C175" s="12"/>
    </row>
    <row r="176" spans="1:3" s="6" customFormat="1" ht="14" x14ac:dyDescent="0.15">
      <c r="A176" s="9"/>
      <c r="B176" s="10"/>
      <c r="C176" s="12"/>
    </row>
    <row r="177" spans="1:3" s="6" customFormat="1" ht="14" x14ac:dyDescent="0.15">
      <c r="A177" s="9"/>
      <c r="B177" s="10"/>
      <c r="C177" s="12"/>
    </row>
    <row r="178" spans="1:3" s="6" customFormat="1" ht="14" x14ac:dyDescent="0.15">
      <c r="A178" s="9"/>
      <c r="B178" s="10"/>
      <c r="C178" s="12"/>
    </row>
    <row r="179" spans="1:3" s="6" customFormat="1" ht="14" x14ac:dyDescent="0.15">
      <c r="A179" s="9"/>
      <c r="B179" s="10"/>
      <c r="C179" s="12"/>
    </row>
    <row r="180" spans="1:3" s="6" customFormat="1" ht="14" x14ac:dyDescent="0.15">
      <c r="A180" s="9"/>
      <c r="B180" s="10"/>
      <c r="C180" s="12"/>
    </row>
    <row r="181" spans="1:3" s="6" customFormat="1" ht="14" x14ac:dyDescent="0.15">
      <c r="A181" s="9"/>
      <c r="B181" s="10"/>
      <c r="C181" s="12"/>
    </row>
    <row r="182" spans="1:3" s="6" customFormat="1" ht="14" x14ac:dyDescent="0.15">
      <c r="A182" s="9"/>
      <c r="B182" s="10"/>
      <c r="C182" s="12"/>
    </row>
    <row r="183" spans="1:3" s="6" customFormat="1" ht="14" x14ac:dyDescent="0.15">
      <c r="A183" s="9"/>
      <c r="B183" s="10"/>
      <c r="C183" s="12"/>
    </row>
    <row r="184" spans="1:3" s="6" customFormat="1" ht="14" x14ac:dyDescent="0.15">
      <c r="A184" s="9"/>
      <c r="B184" s="10"/>
      <c r="C184" s="12"/>
    </row>
    <row r="185" spans="1:3" s="6" customFormat="1" ht="14" x14ac:dyDescent="0.15">
      <c r="A185" s="9"/>
      <c r="B185" s="10"/>
      <c r="C185" s="12"/>
    </row>
    <row r="186" spans="1:3" s="6" customFormat="1" ht="14" x14ac:dyDescent="0.15">
      <c r="A186" s="9"/>
      <c r="B186" s="10"/>
      <c r="C186" s="12"/>
    </row>
    <row r="187" spans="1:3" s="6" customFormat="1" ht="14" x14ac:dyDescent="0.15">
      <c r="A187" s="9"/>
      <c r="B187" s="10"/>
      <c r="C187" s="12"/>
    </row>
    <row r="188" spans="1:3" s="6" customFormat="1" ht="14" x14ac:dyDescent="0.15">
      <c r="A188" s="9"/>
      <c r="B188" s="10"/>
      <c r="C188" s="12"/>
    </row>
    <row r="189" spans="1:3" s="6" customFormat="1" ht="14" x14ac:dyDescent="0.15">
      <c r="A189" s="9"/>
      <c r="B189" s="10"/>
      <c r="C189" s="12"/>
    </row>
    <row r="190" spans="1:3" s="6" customFormat="1" ht="14" x14ac:dyDescent="0.15">
      <c r="A190" s="9"/>
      <c r="B190" s="10"/>
      <c r="C190" s="12"/>
    </row>
    <row r="191" spans="1:3" s="6" customFormat="1" ht="14" x14ac:dyDescent="0.15">
      <c r="A191" s="9"/>
      <c r="B191" s="10"/>
      <c r="C191" s="12"/>
    </row>
    <row r="192" spans="1:3" s="6" customFormat="1" ht="14" x14ac:dyDescent="0.15">
      <c r="A192" s="9"/>
      <c r="B192" s="10"/>
      <c r="C192" s="12"/>
    </row>
    <row r="193" spans="1:3" s="6" customFormat="1" ht="14" x14ac:dyDescent="0.15">
      <c r="A193" s="9"/>
      <c r="B193" s="10"/>
      <c r="C193" s="12"/>
    </row>
    <row r="194" spans="1:3" s="6" customFormat="1" ht="14" x14ac:dyDescent="0.15">
      <c r="A194" s="9"/>
      <c r="B194" s="10"/>
      <c r="C194" s="12"/>
    </row>
    <row r="195" spans="1:3" s="6" customFormat="1" ht="14" x14ac:dyDescent="0.15">
      <c r="A195" s="9"/>
      <c r="B195" s="10"/>
      <c r="C195" s="12"/>
    </row>
    <row r="196" spans="1:3" s="6" customFormat="1" ht="14" x14ac:dyDescent="0.15">
      <c r="A196" s="9"/>
      <c r="B196" s="10"/>
      <c r="C196" s="12"/>
    </row>
    <row r="197" spans="1:3" s="6" customFormat="1" ht="14" x14ac:dyDescent="0.15">
      <c r="A197" s="9"/>
      <c r="B197" s="10"/>
      <c r="C197" s="12"/>
    </row>
    <row r="198" spans="1:3" s="6" customFormat="1" ht="14" x14ac:dyDescent="0.15">
      <c r="A198" s="9"/>
      <c r="B198" s="10"/>
      <c r="C198" s="12"/>
    </row>
    <row r="199" spans="1:3" s="6" customFormat="1" ht="14" x14ac:dyDescent="0.15">
      <c r="A199" s="9"/>
      <c r="B199" s="10"/>
      <c r="C199" s="12"/>
    </row>
    <row r="200" spans="1:3" s="6" customFormat="1" ht="14" x14ac:dyDescent="0.15">
      <c r="A200" s="9"/>
      <c r="B200" s="10"/>
      <c r="C200" s="12"/>
    </row>
    <row r="201" spans="1:3" s="6" customFormat="1" ht="14" x14ac:dyDescent="0.15">
      <c r="A201" s="9"/>
      <c r="B201" s="10"/>
      <c r="C201" s="12"/>
    </row>
    <row r="202" spans="1:3" s="6" customFormat="1" ht="14" x14ac:dyDescent="0.15">
      <c r="A202" s="9"/>
      <c r="B202" s="10"/>
      <c r="C202" s="12"/>
    </row>
    <row r="203" spans="1:3" s="6" customFormat="1" ht="14" x14ac:dyDescent="0.15">
      <c r="A203" s="9"/>
      <c r="B203" s="10"/>
      <c r="C203" s="12"/>
    </row>
    <row r="204" spans="1:3" s="6" customFormat="1" ht="14" x14ac:dyDescent="0.15">
      <c r="A204" s="9"/>
      <c r="B204" s="10"/>
      <c r="C204" s="12"/>
    </row>
    <row r="205" spans="1:3" s="6" customFormat="1" ht="14" x14ac:dyDescent="0.15">
      <c r="A205" s="9"/>
      <c r="B205" s="10"/>
      <c r="C205" s="12"/>
    </row>
    <row r="206" spans="1:3" s="6" customFormat="1" ht="14" x14ac:dyDescent="0.15">
      <c r="A206" s="9"/>
      <c r="B206" s="10"/>
      <c r="C206" s="12"/>
    </row>
    <row r="207" spans="1:3" s="6" customFormat="1" ht="14" x14ac:dyDescent="0.15">
      <c r="A207" s="9"/>
      <c r="B207" s="10"/>
      <c r="C207" s="12"/>
    </row>
    <row r="208" spans="1:3" s="6" customFormat="1" ht="14" x14ac:dyDescent="0.15">
      <c r="A208" s="9"/>
      <c r="B208" s="10"/>
      <c r="C208" s="12"/>
    </row>
    <row r="209" spans="1:3" s="6" customFormat="1" ht="14" x14ac:dyDescent="0.15">
      <c r="A209" s="9"/>
      <c r="B209" s="10"/>
      <c r="C209" s="12"/>
    </row>
    <row r="210" spans="1:3" s="6" customFormat="1" ht="14" x14ac:dyDescent="0.15">
      <c r="A210" s="9"/>
      <c r="B210" s="10"/>
      <c r="C210" s="12"/>
    </row>
    <row r="211" spans="1:3" s="6" customFormat="1" ht="14" x14ac:dyDescent="0.15">
      <c r="A211" s="9"/>
      <c r="B211" s="10"/>
      <c r="C211" s="12"/>
    </row>
    <row r="212" spans="1:3" s="6" customFormat="1" ht="14" x14ac:dyDescent="0.15">
      <c r="A212" s="9"/>
      <c r="B212" s="10"/>
      <c r="C212" s="12"/>
    </row>
    <row r="213" spans="1:3" s="6" customFormat="1" ht="14" x14ac:dyDescent="0.15">
      <c r="A213" s="9"/>
      <c r="B213" s="10"/>
      <c r="C213" s="12"/>
    </row>
    <row r="214" spans="1:3" s="6" customFormat="1" ht="14" x14ac:dyDescent="0.15">
      <c r="A214" s="9"/>
      <c r="B214" s="10"/>
      <c r="C214" s="12"/>
    </row>
    <row r="215" spans="1:3" s="6" customFormat="1" ht="14" x14ac:dyDescent="0.15">
      <c r="A215" s="9"/>
      <c r="B215" s="10"/>
      <c r="C215" s="12"/>
    </row>
    <row r="216" spans="1:3" s="6" customFormat="1" ht="14" x14ac:dyDescent="0.15">
      <c r="A216" s="9"/>
      <c r="B216" s="10"/>
      <c r="C216" s="12"/>
    </row>
    <row r="217" spans="1:3" s="6" customFormat="1" ht="14" x14ac:dyDescent="0.15">
      <c r="A217" s="9"/>
      <c r="B217" s="10"/>
      <c r="C217" s="12"/>
    </row>
    <row r="218" spans="1:3" s="6" customFormat="1" ht="14" x14ac:dyDescent="0.15">
      <c r="A218" s="9"/>
      <c r="B218" s="10"/>
      <c r="C218" s="12"/>
    </row>
    <row r="219" spans="1:3" s="6" customFormat="1" ht="14" x14ac:dyDescent="0.15">
      <c r="A219" s="9"/>
      <c r="B219" s="10"/>
      <c r="C219" s="12"/>
    </row>
    <row r="220" spans="1:3" s="6" customFormat="1" ht="14" x14ac:dyDescent="0.15">
      <c r="A220" s="9"/>
      <c r="B220" s="10"/>
      <c r="C220" s="12"/>
    </row>
    <row r="221" spans="1:3" s="6" customFormat="1" ht="14" x14ac:dyDescent="0.15">
      <c r="A221" s="9"/>
      <c r="B221" s="10"/>
      <c r="C221" s="12"/>
    </row>
    <row r="222" spans="1:3" s="6" customFormat="1" ht="14" x14ac:dyDescent="0.15">
      <c r="A222" s="9"/>
      <c r="B222" s="10"/>
      <c r="C222" s="12"/>
    </row>
    <row r="223" spans="1:3" s="6" customFormat="1" ht="14" x14ac:dyDescent="0.15">
      <c r="A223" s="9"/>
      <c r="B223" s="10"/>
      <c r="C223" s="12"/>
    </row>
    <row r="224" spans="1:3" s="6" customFormat="1" ht="14" x14ac:dyDescent="0.15">
      <c r="A224" s="9"/>
      <c r="B224" s="10"/>
      <c r="C224" s="12"/>
    </row>
    <row r="225" spans="1:3" s="6" customFormat="1" ht="14" x14ac:dyDescent="0.15">
      <c r="A225" s="9"/>
      <c r="B225" s="10"/>
      <c r="C225" s="12"/>
    </row>
    <row r="226" spans="1:3" s="6" customFormat="1" ht="14" x14ac:dyDescent="0.15">
      <c r="A226" s="9"/>
      <c r="B226" s="10"/>
      <c r="C226" s="12"/>
    </row>
    <row r="227" spans="1:3" s="6" customFormat="1" ht="14" x14ac:dyDescent="0.15">
      <c r="A227" s="9"/>
      <c r="B227" s="10"/>
      <c r="C227" s="12"/>
    </row>
    <row r="228" spans="1:3" s="6" customFormat="1" ht="14" x14ac:dyDescent="0.15">
      <c r="A228" s="9"/>
      <c r="B228" s="10"/>
      <c r="C228" s="12"/>
    </row>
    <row r="229" spans="1:3" s="6" customFormat="1" ht="14" x14ac:dyDescent="0.15">
      <c r="A229" s="9"/>
      <c r="B229" s="10"/>
      <c r="C229" s="12"/>
    </row>
    <row r="230" spans="1:3" s="6" customFormat="1" ht="14" x14ac:dyDescent="0.15">
      <c r="A230" s="9"/>
      <c r="B230" s="10"/>
      <c r="C230" s="12"/>
    </row>
    <row r="231" spans="1:3" s="6" customFormat="1" ht="14" x14ac:dyDescent="0.15">
      <c r="A231" s="9"/>
      <c r="B231" s="10"/>
      <c r="C231" s="12"/>
    </row>
    <row r="232" spans="1:3" s="6" customFormat="1" ht="14" x14ac:dyDescent="0.15">
      <c r="A232" s="9"/>
      <c r="B232" s="10"/>
      <c r="C232" s="12"/>
    </row>
    <row r="233" spans="1:3" s="6" customFormat="1" ht="14" x14ac:dyDescent="0.15">
      <c r="A233" s="9"/>
      <c r="B233" s="10"/>
      <c r="C233" s="12"/>
    </row>
    <row r="234" spans="1:3" s="6" customFormat="1" ht="14" x14ac:dyDescent="0.15">
      <c r="A234" s="9"/>
      <c r="B234" s="10"/>
      <c r="C234" s="12"/>
    </row>
    <row r="235" spans="1:3" s="6" customFormat="1" ht="14" x14ac:dyDescent="0.15">
      <c r="A235" s="9"/>
      <c r="B235" s="10"/>
      <c r="C235" s="12"/>
    </row>
    <row r="236" spans="1:3" s="6" customFormat="1" ht="14" x14ac:dyDescent="0.15">
      <c r="A236" s="9"/>
      <c r="B236" s="10"/>
      <c r="C236" s="12"/>
    </row>
    <row r="237" spans="1:3" s="6" customFormat="1" ht="14" x14ac:dyDescent="0.15">
      <c r="A237" s="9"/>
      <c r="B237" s="10"/>
      <c r="C237" s="12"/>
    </row>
    <row r="238" spans="1:3" s="6" customFormat="1" ht="14" x14ac:dyDescent="0.15">
      <c r="A238" s="9"/>
      <c r="B238" s="10"/>
      <c r="C238" s="12"/>
    </row>
    <row r="239" spans="1:3" s="6" customFormat="1" ht="14" x14ac:dyDescent="0.15">
      <c r="A239" s="9"/>
      <c r="B239" s="10"/>
      <c r="C239" s="12"/>
    </row>
    <row r="240" spans="1:3" s="6" customFormat="1" ht="14" x14ac:dyDescent="0.15">
      <c r="A240" s="9"/>
      <c r="B240" s="10"/>
      <c r="C240" s="12"/>
    </row>
    <row r="241" spans="1:3" s="6" customFormat="1" ht="14" x14ac:dyDescent="0.15">
      <c r="A241" s="9"/>
      <c r="B241" s="10"/>
      <c r="C241" s="12"/>
    </row>
    <row r="242" spans="1:3" s="6" customFormat="1" ht="14" x14ac:dyDescent="0.15">
      <c r="A242" s="9"/>
      <c r="B242" s="10"/>
      <c r="C242" s="12"/>
    </row>
    <row r="243" spans="1:3" s="6" customFormat="1" ht="14" x14ac:dyDescent="0.15">
      <c r="A243" s="9"/>
      <c r="B243" s="10"/>
      <c r="C243" s="12"/>
    </row>
    <row r="244" spans="1:3" s="6" customFormat="1" ht="14" x14ac:dyDescent="0.15">
      <c r="A244" s="9"/>
      <c r="B244" s="10"/>
      <c r="C244" s="12"/>
    </row>
    <row r="245" spans="1:3" s="6" customFormat="1" ht="14" x14ac:dyDescent="0.15">
      <c r="A245" s="9"/>
      <c r="B245" s="10"/>
      <c r="C245" s="12"/>
    </row>
    <row r="246" spans="1:3" s="6" customFormat="1" ht="14" x14ac:dyDescent="0.15">
      <c r="A246" s="9"/>
      <c r="B246" s="10"/>
      <c r="C246" s="12"/>
    </row>
    <row r="247" spans="1:3" s="6" customFormat="1" ht="14" x14ac:dyDescent="0.15">
      <c r="A247" s="9"/>
      <c r="B247" s="10"/>
      <c r="C247" s="12"/>
    </row>
    <row r="248" spans="1:3" s="6" customFormat="1" ht="14" x14ac:dyDescent="0.15">
      <c r="A248" s="9"/>
      <c r="B248" s="10"/>
      <c r="C248" s="12"/>
    </row>
    <row r="249" spans="1:3" s="6" customFormat="1" ht="14" x14ac:dyDescent="0.15">
      <c r="A249" s="9"/>
      <c r="B249" s="10"/>
      <c r="C249" s="12"/>
    </row>
    <row r="250" spans="1:3" s="6" customFormat="1" ht="14" x14ac:dyDescent="0.15">
      <c r="A250" s="9"/>
      <c r="B250" s="10"/>
      <c r="C250" s="12"/>
    </row>
    <row r="251" spans="1:3" s="6" customFormat="1" ht="14" x14ac:dyDescent="0.15">
      <c r="A251" s="9"/>
      <c r="B251" s="10"/>
      <c r="C251" s="12"/>
    </row>
    <row r="252" spans="1:3" s="6" customFormat="1" ht="14" x14ac:dyDescent="0.15">
      <c r="A252" s="9"/>
      <c r="B252" s="10"/>
      <c r="C252" s="12"/>
    </row>
    <row r="253" spans="1:3" s="6" customFormat="1" ht="14" x14ac:dyDescent="0.15">
      <c r="A253" s="9"/>
      <c r="B253" s="10"/>
      <c r="C253" s="12"/>
    </row>
    <row r="254" spans="1:3" s="6" customFormat="1" ht="14" x14ac:dyDescent="0.15">
      <c r="A254" s="9"/>
      <c r="B254" s="10"/>
      <c r="C254" s="12"/>
    </row>
    <row r="255" spans="1:3" s="6" customFormat="1" ht="14" x14ac:dyDescent="0.15">
      <c r="A255" s="9"/>
      <c r="B255" s="10"/>
      <c r="C255" s="12"/>
    </row>
    <row r="256" spans="1:3" s="6" customFormat="1" ht="14" x14ac:dyDescent="0.15">
      <c r="A256" s="9"/>
      <c r="B256" s="10"/>
      <c r="C256" s="12"/>
    </row>
    <row r="257" spans="1:3" s="6" customFormat="1" ht="14" x14ac:dyDescent="0.15">
      <c r="A257" s="9"/>
      <c r="B257" s="10"/>
      <c r="C257" s="12"/>
    </row>
    <row r="258" spans="1:3" s="6" customFormat="1" ht="14" x14ac:dyDescent="0.15">
      <c r="A258" s="9"/>
      <c r="B258" s="10"/>
      <c r="C258" s="12"/>
    </row>
    <row r="259" spans="1:3" s="6" customFormat="1" ht="14" x14ac:dyDescent="0.15">
      <c r="A259" s="9"/>
      <c r="B259" s="10"/>
      <c r="C259" s="12"/>
    </row>
    <row r="260" spans="1:3" s="6" customFormat="1" ht="14" x14ac:dyDescent="0.15">
      <c r="A260" s="9"/>
      <c r="B260" s="10"/>
      <c r="C260" s="12"/>
    </row>
    <row r="261" spans="1:3" s="6" customFormat="1" ht="14" x14ac:dyDescent="0.15">
      <c r="A261" s="9"/>
      <c r="B261" s="10"/>
      <c r="C261" s="12"/>
    </row>
    <row r="262" spans="1:3" s="6" customFormat="1" ht="14" x14ac:dyDescent="0.15">
      <c r="A262" s="9"/>
      <c r="B262" s="10"/>
      <c r="C262" s="12"/>
    </row>
    <row r="263" spans="1:3" s="6" customFormat="1" ht="14" x14ac:dyDescent="0.15">
      <c r="A263" s="9"/>
      <c r="B263" s="10"/>
      <c r="C263" s="12"/>
    </row>
    <row r="264" spans="1:3" s="6" customFormat="1" ht="14" x14ac:dyDescent="0.15">
      <c r="A264" s="9"/>
      <c r="B264" s="10"/>
      <c r="C264" s="12"/>
    </row>
    <row r="265" spans="1:3" s="6" customFormat="1" ht="14" x14ac:dyDescent="0.15">
      <c r="A265" s="9"/>
      <c r="B265" s="10"/>
      <c r="C265" s="12"/>
    </row>
    <row r="266" spans="1:3" s="6" customFormat="1" ht="14" x14ac:dyDescent="0.15">
      <c r="A266" s="9"/>
      <c r="B266" s="10"/>
      <c r="C266" s="12"/>
    </row>
    <row r="267" spans="1:3" s="6" customFormat="1" ht="14" x14ac:dyDescent="0.15">
      <c r="A267" s="9"/>
      <c r="B267" s="10"/>
      <c r="C267" s="12"/>
    </row>
    <row r="268" spans="1:3" s="6" customFormat="1" ht="14" x14ac:dyDescent="0.15">
      <c r="A268" s="9"/>
      <c r="B268" s="10"/>
      <c r="C268" s="12"/>
    </row>
    <row r="269" spans="1:3" s="6" customFormat="1" ht="14" x14ac:dyDescent="0.15">
      <c r="A269" s="9"/>
      <c r="B269" s="10"/>
      <c r="C269" s="12"/>
    </row>
    <row r="270" spans="1:3" s="6" customFormat="1" ht="14" x14ac:dyDescent="0.15">
      <c r="A270" s="9"/>
      <c r="B270" s="10"/>
      <c r="C270" s="12"/>
    </row>
    <row r="271" spans="1:3" s="6" customFormat="1" ht="14" x14ac:dyDescent="0.15">
      <c r="A271" s="9"/>
      <c r="B271" s="10"/>
      <c r="C271" s="12"/>
    </row>
    <row r="272" spans="1:3" s="6" customFormat="1" ht="14" x14ac:dyDescent="0.15">
      <c r="A272" s="9"/>
      <c r="B272" s="10"/>
      <c r="C272" s="12"/>
    </row>
    <row r="273" spans="1:3" s="6" customFormat="1" ht="14" x14ac:dyDescent="0.15">
      <c r="A273" s="9"/>
      <c r="B273" s="10"/>
      <c r="C273" s="12"/>
    </row>
    <row r="274" spans="1:3" s="6" customFormat="1" ht="14" x14ac:dyDescent="0.15">
      <c r="A274" s="9"/>
      <c r="B274" s="10"/>
      <c r="C274" s="12"/>
    </row>
    <row r="275" spans="1:3" s="6" customFormat="1" ht="14" x14ac:dyDescent="0.15">
      <c r="A275" s="9"/>
      <c r="B275" s="10"/>
      <c r="C275" s="12"/>
    </row>
    <row r="276" spans="1:3" s="6" customFormat="1" ht="14" x14ac:dyDescent="0.15">
      <c r="A276" s="9"/>
      <c r="B276" s="10"/>
      <c r="C276" s="12"/>
    </row>
    <row r="277" spans="1:3" s="6" customFormat="1" ht="14" x14ac:dyDescent="0.15">
      <c r="A277" s="9"/>
      <c r="B277" s="10"/>
      <c r="C277" s="12"/>
    </row>
    <row r="278" spans="1:3" s="6" customFormat="1" ht="14" x14ac:dyDescent="0.15">
      <c r="A278" s="9"/>
      <c r="B278" s="10"/>
      <c r="C278" s="12"/>
    </row>
    <row r="279" spans="1:3" s="6" customFormat="1" ht="14" x14ac:dyDescent="0.15">
      <c r="A279" s="9"/>
      <c r="B279" s="10"/>
      <c r="C279" s="12"/>
    </row>
    <row r="280" spans="1:3" s="6" customFormat="1" ht="14" x14ac:dyDescent="0.15">
      <c r="A280" s="9"/>
      <c r="B280" s="10"/>
      <c r="C280" s="12"/>
    </row>
    <row r="281" spans="1:3" s="6" customFormat="1" ht="14" x14ac:dyDescent="0.15">
      <c r="A281" s="9"/>
      <c r="B281" s="10"/>
      <c r="C281" s="12"/>
    </row>
    <row r="282" spans="1:3" s="6" customFormat="1" ht="14" x14ac:dyDescent="0.15">
      <c r="A282" s="9"/>
      <c r="B282" s="10"/>
      <c r="C282" s="12"/>
    </row>
    <row r="283" spans="1:3" s="6" customFormat="1" ht="14" x14ac:dyDescent="0.15">
      <c r="A283" s="9"/>
      <c r="B283" s="10"/>
      <c r="C283" s="12"/>
    </row>
    <row r="284" spans="1:3" s="6" customFormat="1" ht="14" x14ac:dyDescent="0.15">
      <c r="A284" s="9"/>
      <c r="B284" s="10"/>
      <c r="C284" s="12"/>
    </row>
    <row r="285" spans="1:3" s="6" customFormat="1" ht="14" x14ac:dyDescent="0.15">
      <c r="A285" s="9"/>
      <c r="B285" s="10"/>
      <c r="C285" s="12"/>
    </row>
    <row r="286" spans="1:3" s="6" customFormat="1" ht="14" x14ac:dyDescent="0.15">
      <c r="A286" s="9"/>
      <c r="B286" s="10"/>
      <c r="C286" s="12"/>
    </row>
    <row r="287" spans="1:3" s="6" customFormat="1" ht="14" x14ac:dyDescent="0.15">
      <c r="A287" s="9"/>
      <c r="B287" s="10"/>
      <c r="C287" s="12"/>
    </row>
    <row r="288" spans="1:3" s="6" customFormat="1" ht="14" x14ac:dyDescent="0.15">
      <c r="A288" s="9"/>
      <c r="B288" s="10"/>
      <c r="C288" s="12"/>
    </row>
    <row r="289" spans="1:3" s="6" customFormat="1" ht="14" x14ac:dyDescent="0.15">
      <c r="A289" s="9"/>
      <c r="B289" s="10"/>
      <c r="C289" s="12"/>
    </row>
    <row r="290" spans="1:3" s="6" customFormat="1" ht="14" x14ac:dyDescent="0.15">
      <c r="A290" s="9"/>
      <c r="B290" s="10"/>
      <c r="C290" s="12"/>
    </row>
    <row r="291" spans="1:3" s="6" customFormat="1" ht="14" x14ac:dyDescent="0.15">
      <c r="A291" s="9"/>
      <c r="B291" s="10"/>
      <c r="C291" s="12"/>
    </row>
    <row r="292" spans="1:3" s="6" customFormat="1" ht="14" x14ac:dyDescent="0.15">
      <c r="A292" s="9"/>
      <c r="B292" s="10"/>
      <c r="C292" s="12"/>
    </row>
    <row r="293" spans="1:3" s="6" customFormat="1" ht="14" x14ac:dyDescent="0.15">
      <c r="A293" s="9"/>
      <c r="B293" s="10"/>
      <c r="C293" s="12"/>
    </row>
    <row r="294" spans="1:3" s="6" customFormat="1" ht="14" x14ac:dyDescent="0.15">
      <c r="A294" s="9"/>
      <c r="B294" s="10"/>
      <c r="C294" s="12"/>
    </row>
    <row r="295" spans="1:3" s="6" customFormat="1" ht="14" x14ac:dyDescent="0.15">
      <c r="A295" s="9"/>
      <c r="B295" s="10"/>
      <c r="C295" s="12"/>
    </row>
    <row r="296" spans="1:3" s="6" customFormat="1" ht="14" x14ac:dyDescent="0.15">
      <c r="A296" s="9"/>
      <c r="B296" s="10"/>
      <c r="C296" s="12"/>
    </row>
    <row r="297" spans="1:3" s="6" customFormat="1" ht="14" x14ac:dyDescent="0.15">
      <c r="A297" s="9"/>
      <c r="B297" s="10"/>
      <c r="C297" s="12"/>
    </row>
    <row r="298" spans="1:3" s="6" customFormat="1" ht="14" x14ac:dyDescent="0.15">
      <c r="A298" s="9"/>
      <c r="B298" s="10"/>
      <c r="C298" s="12"/>
    </row>
    <row r="299" spans="1:3" s="6" customFormat="1" ht="14" x14ac:dyDescent="0.15">
      <c r="A299" s="9"/>
      <c r="B299" s="10"/>
      <c r="C299" s="12"/>
    </row>
    <row r="300" spans="1:3" s="6" customFormat="1" ht="14" x14ac:dyDescent="0.15">
      <c r="A300" s="9"/>
      <c r="B300" s="10"/>
      <c r="C300" s="12"/>
    </row>
    <row r="301" spans="1:3" s="6" customFormat="1" ht="14" x14ac:dyDescent="0.15">
      <c r="A301" s="9"/>
      <c r="B301" s="10"/>
      <c r="C301" s="12"/>
    </row>
    <row r="302" spans="1:3" s="6" customFormat="1" ht="14" x14ac:dyDescent="0.15">
      <c r="A302" s="9"/>
      <c r="B302" s="10"/>
      <c r="C302" s="12"/>
    </row>
    <row r="303" spans="1:3" s="6" customFormat="1" ht="14" x14ac:dyDescent="0.15">
      <c r="A303" s="9"/>
      <c r="B303" s="10"/>
      <c r="C303" s="12"/>
    </row>
    <row r="304" spans="1:3" s="6" customFormat="1" ht="14" x14ac:dyDescent="0.15">
      <c r="A304" s="9"/>
      <c r="B304" s="10"/>
      <c r="C304" s="12"/>
    </row>
    <row r="305" spans="1:3" s="6" customFormat="1" ht="14" x14ac:dyDescent="0.15">
      <c r="A305" s="9"/>
      <c r="B305" s="10"/>
      <c r="C305" s="12"/>
    </row>
    <row r="306" spans="1:3" s="6" customFormat="1" ht="14" x14ac:dyDescent="0.15">
      <c r="A306" s="9"/>
      <c r="B306" s="10"/>
      <c r="C306" s="12"/>
    </row>
    <row r="307" spans="1:3" s="6" customFormat="1" ht="14" x14ac:dyDescent="0.15">
      <c r="A307" s="9"/>
      <c r="B307" s="10"/>
      <c r="C307" s="12"/>
    </row>
    <row r="308" spans="1:3" s="6" customFormat="1" ht="14" x14ac:dyDescent="0.15">
      <c r="A308" s="9"/>
      <c r="B308" s="10"/>
      <c r="C308" s="12"/>
    </row>
    <row r="309" spans="1:3" s="6" customFormat="1" ht="14" x14ac:dyDescent="0.15">
      <c r="A309" s="9"/>
      <c r="B309" s="10"/>
      <c r="C309" s="12"/>
    </row>
    <row r="310" spans="1:3" s="6" customFormat="1" ht="14" x14ac:dyDescent="0.15">
      <c r="A310" s="9"/>
      <c r="B310" s="10"/>
      <c r="C310" s="12"/>
    </row>
    <row r="311" spans="1:3" s="6" customFormat="1" ht="14" x14ac:dyDescent="0.15">
      <c r="A311" s="9"/>
      <c r="B311" s="10"/>
      <c r="C311" s="12"/>
    </row>
    <row r="312" spans="1:3" s="6" customFormat="1" ht="14" x14ac:dyDescent="0.15">
      <c r="A312" s="9"/>
      <c r="B312" s="10"/>
      <c r="C312" s="12"/>
    </row>
    <row r="313" spans="1:3" s="6" customFormat="1" ht="14" x14ac:dyDescent="0.15">
      <c r="A313" s="9"/>
      <c r="B313" s="10"/>
      <c r="C313" s="12"/>
    </row>
    <row r="314" spans="1:3" s="6" customFormat="1" ht="14" x14ac:dyDescent="0.15">
      <c r="A314" s="9"/>
      <c r="B314" s="10"/>
      <c r="C314" s="12"/>
    </row>
    <row r="315" spans="1:3" s="6" customFormat="1" ht="14" x14ac:dyDescent="0.15">
      <c r="A315" s="9"/>
      <c r="B315" s="10"/>
      <c r="C315" s="12"/>
    </row>
    <row r="316" spans="1:3" s="6" customFormat="1" ht="14" x14ac:dyDescent="0.15">
      <c r="A316" s="9"/>
      <c r="B316" s="10"/>
      <c r="C316" s="12"/>
    </row>
    <row r="317" spans="1:3" s="6" customFormat="1" ht="14" x14ac:dyDescent="0.15">
      <c r="A317" s="9"/>
      <c r="B317" s="10"/>
      <c r="C317" s="12"/>
    </row>
    <row r="318" spans="1:3" s="6" customFormat="1" ht="14" x14ac:dyDescent="0.15">
      <c r="A318" s="9"/>
      <c r="B318" s="10"/>
      <c r="C318" s="12"/>
    </row>
    <row r="319" spans="1:3" s="6" customFormat="1" ht="14" x14ac:dyDescent="0.15">
      <c r="A319" s="9"/>
      <c r="B319" s="10"/>
      <c r="C319" s="12"/>
    </row>
    <row r="320" spans="1:3" s="6" customFormat="1" ht="14" x14ac:dyDescent="0.15">
      <c r="A320" s="13"/>
      <c r="B320" s="10"/>
      <c r="C320" s="12"/>
    </row>
    <row r="321" spans="1:3" s="6" customFormat="1" ht="14" x14ac:dyDescent="0.15">
      <c r="A321" s="13"/>
      <c r="B321" s="10"/>
      <c r="C321" s="12"/>
    </row>
    <row r="322" spans="1:3" s="6" customFormat="1" ht="14" x14ac:dyDescent="0.15">
      <c r="A322" s="13"/>
      <c r="B322" s="10"/>
      <c r="C322" s="12"/>
    </row>
    <row r="323" spans="1:3" s="6" customFormat="1" ht="14" x14ac:dyDescent="0.15">
      <c r="A323" s="13"/>
      <c r="B323" s="10"/>
      <c r="C323" s="12"/>
    </row>
    <row r="324" spans="1:3" s="6" customFormat="1" ht="14" x14ac:dyDescent="0.15">
      <c r="A324" s="13"/>
      <c r="B324" s="10"/>
      <c r="C324" s="12"/>
    </row>
    <row r="325" spans="1:3" s="6" customFormat="1" ht="14" x14ac:dyDescent="0.15">
      <c r="A325" s="13"/>
      <c r="B325" s="10"/>
      <c r="C325" s="12"/>
    </row>
    <row r="326" spans="1:3" s="6" customFormat="1" ht="14" x14ac:dyDescent="0.15">
      <c r="A326" s="13"/>
      <c r="B326" s="10"/>
      <c r="C326" s="12"/>
    </row>
    <row r="327" spans="1:3" s="6" customFormat="1" ht="14" x14ac:dyDescent="0.15">
      <c r="A327" s="13"/>
      <c r="B327" s="10"/>
      <c r="C327" s="12"/>
    </row>
    <row r="328" spans="1:3" s="6" customFormat="1" ht="14" x14ac:dyDescent="0.15">
      <c r="A328" s="13"/>
      <c r="B328" s="10"/>
      <c r="C328" s="12"/>
    </row>
    <row r="329" spans="1:3" s="6" customFormat="1" ht="14" x14ac:dyDescent="0.15">
      <c r="A329" s="13"/>
      <c r="B329" s="10"/>
      <c r="C329" s="12"/>
    </row>
    <row r="330" spans="1:3" s="6" customFormat="1" ht="14" x14ac:dyDescent="0.15">
      <c r="A330" s="13"/>
      <c r="B330" s="10"/>
      <c r="C330" s="12"/>
    </row>
    <row r="331" spans="1:3" s="6" customFormat="1" ht="14" x14ac:dyDescent="0.15">
      <c r="A331" s="13"/>
      <c r="B331" s="10"/>
      <c r="C331" s="12"/>
    </row>
    <row r="332" spans="1:3" s="6" customFormat="1" ht="14" x14ac:dyDescent="0.15">
      <c r="A332" s="13"/>
      <c r="B332" s="5"/>
    </row>
  </sheetData>
  <sortState ref="B20:D26">
    <sortCondition ref="B19"/>
  </sortState>
  <mergeCells count="14">
    <mergeCell ref="A45:D45"/>
    <mergeCell ref="A16:A17"/>
    <mergeCell ref="A34:A36"/>
    <mergeCell ref="A42:D42"/>
    <mergeCell ref="A5:D5"/>
    <mergeCell ref="A9:D9"/>
    <mergeCell ref="A12:A14"/>
    <mergeCell ref="A19:A26"/>
    <mergeCell ref="A28:A32"/>
    <mergeCell ref="A1:D1"/>
    <mergeCell ref="A2:D2"/>
    <mergeCell ref="A6:D6"/>
    <mergeCell ref="A8:D8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CB 2020</vt:lpstr>
      <vt:lpstr>CS 2020</vt:lpstr>
      <vt:lpstr>Conférences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Utilisateur de Microsoft Office</cp:lastModifiedBy>
  <cp:lastPrinted>2020-07-23T13:21:03Z</cp:lastPrinted>
  <dcterms:created xsi:type="dcterms:W3CDTF">2016-10-17T11:23:58Z</dcterms:created>
  <dcterms:modified xsi:type="dcterms:W3CDTF">2020-08-14T11:45:01Z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jeanmarc.cheval@spw.wallonie.be</vt:lpwstr>
  </property>
  <property fmtid="{D5CDD505-2E9C-101B-9397-08002B2CF9AE}" pid="5" name="MSIP_Label_e72a09c5-6e26-4737-a926-47ef1ab198ae_SetDate">
    <vt:lpwstr>2019-10-31T16:59:07.1182307Z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784f1a7a-4931-41c3-927e-1706ce6797ac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